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0" windowWidth="13380" windowHeight="12075"/>
  </bookViews>
  <sheets>
    <sheet name="CY15 Municipal Data Comparison" sheetId="5" r:id="rId1"/>
    <sheet name="How to use this document" sheetId="2" r:id="rId2"/>
  </sheets>
  <externalReferences>
    <externalReference r:id="rId3"/>
    <externalReference r:id="rId4"/>
    <externalReference r:id="rId5"/>
    <externalReference r:id="rId6"/>
  </externalReferences>
  <definedNames>
    <definedName name="CandD_Semester_2" localSheetId="0">#REF!</definedName>
    <definedName name="CandD_Semester_2">#REF!</definedName>
    <definedName name="CapData" localSheetId="0">#REF!</definedName>
    <definedName name="CapData">#REF!</definedName>
    <definedName name="Census" localSheetId="0">'[1]2010 Census'!$A$1:$AC$44</definedName>
    <definedName name="Census">'[2]2010 Census'!$A$1:$AC$44</definedName>
    <definedName name="Each" localSheetId="0">#REF!</definedName>
    <definedName name="Each">#REF!</definedName>
    <definedName name="HH_Served" localSheetId="0">[1]HH!$A$2:$G$40</definedName>
    <definedName name="HH_Served">[2]HH!$A$2:$G$40</definedName>
    <definedName name="Muni_Survey" localSheetId="0">'[1]CY15 Non-RIRRC Diversion'!$A$2:$AE$41</definedName>
    <definedName name="Muni_Survey">'[2]CY14 Non-RIRRC Diversion'!$A$1:$AF$40</definedName>
    <definedName name="MuniSurvey" localSheetId="0">#REF!</definedName>
    <definedName name="MuniSurvey">#REF!</definedName>
    <definedName name="peach" localSheetId="0">#REF!</definedName>
    <definedName name="peach">#REF!</definedName>
    <definedName name="Population" localSheetId="0">'[1]Population Projections'!$A$15:$Q$53</definedName>
    <definedName name="Population">'[2]Population Projections'!$A$15:$Q$53</definedName>
    <definedName name="ProgInd" localSheetId="0">'[3]Program Indicators'!$A$1:$M$39</definedName>
    <definedName name="ProgInd">'[4]Program Indicators'!$A$1:$M$39</definedName>
    <definedName name="ReTrac_Other" localSheetId="0">#REF!</definedName>
    <definedName name="ReTrac_Other">#REF!</definedName>
    <definedName name="RIRRC_Each" localSheetId="0">'[1]Each Data'!$A$1:$H$49</definedName>
    <definedName name="RIRRC_Each">'[2]Each Pivot Data'!$A$7:$N$50</definedName>
    <definedName name="RIRRC_Tons" localSheetId="0">'[1]Tons Data'!$A$1:$N$50</definedName>
    <definedName name="RIRRC_Tons">'[2]Tons Pivot Data'!$A$7:$BA$50</definedName>
    <definedName name="RIRRCTonsbyName" localSheetId="0">#REF!</definedName>
    <definedName name="RIRRCTonsbyName">#REF!</definedName>
    <definedName name="Survey" localSheetId="0">#REF!</definedName>
    <definedName name="Survey">#REF!</definedName>
    <definedName name="Tons" localSheetId="0">#REF!</definedName>
    <definedName name="Tons">#REF!</definedName>
    <definedName name="TonsbyMuni" localSheetId="0">'[1]171-5(1) Tons by Municipality'!$A$1:$AO$45</definedName>
    <definedName name="TonsbyMuni">'[2]171-5(1) Tons by Municipality'!$A$1:$AO$45</definedName>
    <definedName name="Units">"Units!$B$1:$E$50"</definedName>
  </definedNames>
  <calcPr calcId="145621"/>
</workbook>
</file>

<file path=xl/calcChain.xml><?xml version="1.0" encoding="utf-8"?>
<calcChain xmlns="http://schemas.openxmlformats.org/spreadsheetml/2006/main">
  <c r="AF40" i="5" l="1"/>
  <c r="AF39" i="5"/>
  <c r="AF38" i="5"/>
  <c r="AF37" i="5"/>
  <c r="AF36" i="5"/>
  <c r="AF35" i="5"/>
  <c r="AF34" i="5"/>
  <c r="AF33" i="5"/>
  <c r="AF32" i="5"/>
  <c r="AF31" i="5"/>
  <c r="AF30" i="5"/>
  <c r="AF29" i="5"/>
  <c r="AF28" i="5"/>
  <c r="AF27" i="5"/>
  <c r="AF26" i="5"/>
  <c r="AF25" i="5"/>
  <c r="AF23" i="5"/>
  <c r="AF21" i="5"/>
  <c r="AF20" i="5"/>
  <c r="AF19" i="5"/>
  <c r="AF17" i="5"/>
  <c r="AF16" i="5"/>
  <c r="AF15" i="5"/>
  <c r="AF14" i="5"/>
  <c r="AF13" i="5"/>
  <c r="AF12" i="5"/>
  <c r="AF11" i="5"/>
  <c r="AF10" i="5"/>
  <c r="AF9" i="5"/>
  <c r="AF8" i="5"/>
  <c r="AF7" i="5"/>
  <c r="AF6" i="5"/>
  <c r="AF5" i="5"/>
  <c r="AF4" i="5"/>
  <c r="AF3" i="5"/>
</calcChain>
</file>

<file path=xl/sharedStrings.xml><?xml version="1.0" encoding="utf-8"?>
<sst xmlns="http://schemas.openxmlformats.org/spreadsheetml/2006/main" count="2219" uniqueCount="1124">
  <si>
    <t>City/Town Info</t>
  </si>
  <si>
    <t>Contact Information</t>
  </si>
  <si>
    <t>Program Indicators / How Is My City or Town Doing?</t>
  </si>
  <si>
    <t>Facility(ies) Info</t>
  </si>
  <si>
    <t>Trash</t>
  </si>
  <si>
    <t>Recycling</t>
  </si>
  <si>
    <t>Groups Served in Addition to Households</t>
  </si>
  <si>
    <t>Bins &amp; Carts</t>
  </si>
  <si>
    <t>Policies</t>
  </si>
  <si>
    <t>Leaf &amp; Yard Waste / Organics</t>
  </si>
  <si>
    <t>City/Town &amp;
Website Link</t>
  </si>
  <si>
    <t>Contact person</t>
  </si>
  <si>
    <t>Title</t>
  </si>
  <si>
    <t>Address</t>
  </si>
  <si>
    <t>Phone</t>
  </si>
  <si>
    <t>Email</t>
  </si>
  <si>
    <t>Tons of Refuse / Household Served</t>
  </si>
  <si>
    <t>MRF Recycling Rate</t>
  </si>
  <si>
    <t>Mandatory Recycling Rate</t>
  </si>
  <si>
    <t>Overall Diversion Rate</t>
  </si>
  <si>
    <t>Primary Drop-off facility type</t>
  </si>
  <si>
    <t>Primary Drop-off facility mngmt?</t>
  </si>
  <si>
    <t>If contractor, list contractor</t>
  </si>
  <si>
    <t>Primary Drop-off facility address</t>
  </si>
  <si>
    <t>Primary Drop-off facility hours</t>
  </si>
  <si>
    <t xml:space="preserve">Secondary Drop-off facility type </t>
  </si>
  <si>
    <t>Secondary Drop-off facility mngmt?</t>
  </si>
  <si>
    <t>Secondary Drop-off facility address</t>
  </si>
  <si>
    <t>Secondary Drop-off facility hours</t>
  </si>
  <si>
    <r>
      <t>Curbside trash pick up?</t>
    </r>
    <r>
      <rPr>
        <sz val="8"/>
        <color indexed="10"/>
        <rFont val="Arial"/>
        <family val="2"/>
      </rPr>
      <t xml:space="preserve"> </t>
    </r>
  </si>
  <si>
    <t>Curbside trash hauler?</t>
  </si>
  <si>
    <t>Trash collection method</t>
  </si>
  <si>
    <t>Number of trash trucks</t>
  </si>
  <si>
    <t>Trash collection schedule</t>
  </si>
  <si>
    <t>Maximum units/
structure served?</t>
  </si>
  <si>
    <t>Number of households served curbside</t>
  </si>
  <si>
    <t>Trash drop-off?</t>
  </si>
  <si>
    <r>
      <t>Number of households served drop-off</t>
    </r>
    <r>
      <rPr>
        <sz val="8"/>
        <color indexed="60"/>
        <rFont val="Arial"/>
        <family val="2"/>
      </rPr>
      <t xml:space="preserve"> </t>
    </r>
    <r>
      <rPr>
        <sz val="9"/>
        <color indexed="10"/>
        <rFont val="Calibri"/>
        <family val="2"/>
      </rPr>
      <t/>
    </r>
  </si>
  <si>
    <t>Total Number of households served</t>
  </si>
  <si>
    <t>Curbside MRF recycling pick up?</t>
  </si>
  <si>
    <t>Curbside MRF recycling hauler?</t>
  </si>
  <si>
    <t>MRF recycling collection method</t>
  </si>
  <si>
    <t>Number of MRF recycling trucks</t>
  </si>
  <si>
    <t>MRF recycling collection schedule</t>
  </si>
  <si>
    <t>Maximum units
/structure served?</t>
  </si>
  <si>
    <t>MRF recycling drop-off?</t>
  </si>
  <si>
    <t>Number of households served drop-off</t>
  </si>
  <si>
    <t>Is school trash included in the municipal program?</t>
  </si>
  <si>
    <t>Is school recycling included in the municipal program?</t>
  </si>
  <si>
    <t>If yes to either, how many students are served?</t>
  </si>
  <si>
    <t>Municipal building trash included in program?</t>
  </si>
  <si>
    <t>Municipal building recycling included in program?</t>
  </si>
  <si>
    <t>Where do residents acquire bins/carts?</t>
  </si>
  <si>
    <t>Charge for refuse cart</t>
  </si>
  <si>
    <t>Charge for recycling cart</t>
  </si>
  <si>
    <t>Charge for blue bin</t>
  </si>
  <si>
    <t>How many recycling bins/carts distributed last year?</t>
  </si>
  <si>
    <t>Are broken bins/carts replaced for free?</t>
  </si>
  <si>
    <t>Annual user fee</t>
  </si>
  <si>
    <t>No Bin, No Barrel Policy?</t>
  </si>
  <si>
    <t>Pay-As-You-Throw Policy?</t>
  </si>
  <si>
    <t>Who collects/
hauls L&amp;YW?</t>
  </si>
  <si>
    <t>Where is L&amp;YW processed?</t>
  </si>
  <si>
    <t>Anti-freeze</t>
  </si>
  <si>
    <t xml:space="preserve">Auto Batteries </t>
  </si>
  <si>
    <t xml:space="preserve">Books </t>
  </si>
  <si>
    <t>Bulky Waste</t>
  </si>
  <si>
    <t xml:space="preserve">Clothing/
Shoes </t>
  </si>
  <si>
    <t xml:space="preserve">C&amp;D Debris </t>
  </si>
  <si>
    <t>Compost Bins Sold</t>
  </si>
  <si>
    <t xml:space="preserve">Cooking Oil </t>
  </si>
  <si>
    <t xml:space="preserve">Electronic Waste </t>
  </si>
  <si>
    <t xml:space="preserve">Mattresses </t>
  </si>
  <si>
    <t xml:space="preserve">Plastic Bags </t>
  </si>
  <si>
    <t xml:space="preserve">Polystyrene </t>
  </si>
  <si>
    <t xml:space="preserve">Propane Tanks </t>
  </si>
  <si>
    <t xml:space="preserve">Rigid Plastic </t>
  </si>
  <si>
    <r>
      <t xml:space="preserve">Scrap Metal </t>
    </r>
    <r>
      <rPr>
        <sz val="8"/>
        <color indexed="8"/>
        <rFont val="Arial"/>
        <family val="2"/>
      </rPr>
      <t>(other than white goods)</t>
    </r>
  </si>
  <si>
    <t xml:space="preserve">Shredded Paper </t>
  </si>
  <si>
    <t xml:space="preserve">Tires </t>
  </si>
  <si>
    <t>White Goods</t>
  </si>
  <si>
    <t>White Good with Freon</t>
  </si>
  <si>
    <t xml:space="preserve">Other </t>
  </si>
  <si>
    <t>Barrington</t>
  </si>
  <si>
    <t>Joe Piccerelli</t>
  </si>
  <si>
    <t>Superintendent</t>
  </si>
  <si>
    <t>84 Upland Way
Barrington, RI 02806</t>
  </si>
  <si>
    <t>247-1907 x 206</t>
  </si>
  <si>
    <t>jpiccerelli@barrington.gov</t>
  </si>
  <si>
    <t>Recycling Center</t>
  </si>
  <si>
    <t>Municipal</t>
  </si>
  <si>
    <t>84 Upland Way, Barrington</t>
  </si>
  <si>
    <t>Mon.,Tues.,Fri.,Sat 
8-4 
Sun. 8-12</t>
  </si>
  <si>
    <t>Yes</t>
  </si>
  <si>
    <t>Contractor/ Private</t>
  </si>
  <si>
    <t>MEGA</t>
  </si>
  <si>
    <t>Manual</t>
  </si>
  <si>
    <t>Weekly</t>
  </si>
  <si>
    <t>Contractor/Private</t>
  </si>
  <si>
    <t>1</t>
  </si>
  <si>
    <t>At Primary Drop-off Facility</t>
  </si>
  <si>
    <t xml:space="preserve">No </t>
  </si>
  <si>
    <t>DPW</t>
  </si>
  <si>
    <t xml:space="preserve">passive windrows
also accepts brush
C&amp;DO </t>
  </si>
  <si>
    <t>Walkers Farm, RTE 114, Barrington</t>
  </si>
  <si>
    <t>C</t>
  </si>
  <si>
    <t>Free
DO</t>
  </si>
  <si>
    <t>Free
C</t>
  </si>
  <si>
    <t>Bristol</t>
  </si>
  <si>
    <t>Director of Public Works</t>
  </si>
  <si>
    <t>111 Mt. Hope Avenue Bristol, RI 02809</t>
  </si>
  <si>
    <t>253-4100</t>
  </si>
  <si>
    <t>Transfer Station</t>
  </si>
  <si>
    <t>Minturn Farm Rd</t>
  </si>
  <si>
    <t>Mon.-Fri. 
7:30-3, 
Sat. 
8-Noon</t>
  </si>
  <si>
    <t>One free per year; every other is $5</t>
  </si>
  <si>
    <t>Compost Facility on Minturn Farm Rd</t>
  </si>
  <si>
    <t>Free
SE</t>
  </si>
  <si>
    <t>$10/200 lbs
Tire must be off the rim.
DO</t>
  </si>
  <si>
    <t>Burrillville</t>
  </si>
  <si>
    <t>Andrea Hall</t>
  </si>
  <si>
    <t>Recycling Coordinator / Program &amp; Special Project Assistant</t>
  </si>
  <si>
    <t>65 Union Avenue
Harrisville, RI 02830</t>
  </si>
  <si>
    <t>567-4440 x 12</t>
  </si>
  <si>
    <t>ahall@burrillville.org</t>
  </si>
  <si>
    <t xml:space="preserve">350 Whipple Ave, Harrisville </t>
  </si>
  <si>
    <t>Wed. &amp; Sat. 
9-1, weathering permitting</t>
  </si>
  <si>
    <t>DPW Yard</t>
  </si>
  <si>
    <t>65 Union Avenue, Harrisville</t>
  </si>
  <si>
    <t>Mon.-Fri. 
6:30-3</t>
  </si>
  <si>
    <t>WM</t>
  </si>
  <si>
    <t>Automatic</t>
  </si>
  <si>
    <t>5862</t>
  </si>
  <si>
    <t>8/6/2012
Partial PAYT
Program</t>
  </si>
  <si>
    <t>DO</t>
  </si>
  <si>
    <t>Staffed by one.  Leaves are composted. Brush goes to RIRRC.</t>
  </si>
  <si>
    <t>RIRRC &amp; Whipple Ave</t>
  </si>
  <si>
    <t>Central Falls</t>
  </si>
  <si>
    <t>2</t>
  </si>
  <si>
    <t>Elaine Partridge</t>
  </si>
  <si>
    <t>1280 High Street
Central Falls, RI 02863</t>
  </si>
  <si>
    <t>727-7460</t>
  </si>
  <si>
    <t>epartridge@centralfallsri.us</t>
  </si>
  <si>
    <t xml:space="preserve">MTG </t>
  </si>
  <si>
    <t>5</t>
  </si>
  <si>
    <t>Public Works Department</t>
  </si>
  <si>
    <t>7/3/2006</t>
  </si>
  <si>
    <t>Charlestown</t>
  </si>
  <si>
    <t>3</t>
  </si>
  <si>
    <t>Alan Arsenault</t>
  </si>
  <si>
    <t>4540 South County Trail        Charlestown, RI 02813</t>
  </si>
  <si>
    <t>364-1230</t>
  </si>
  <si>
    <t>publicwrks@charlestownri.org</t>
  </si>
  <si>
    <t>50 Sand Hill Road                                                        Charlestown</t>
  </si>
  <si>
    <t>M,Th, F, Sat.  
8-4</t>
  </si>
  <si>
    <t>Charlestown Residential Collection Center</t>
  </si>
  <si>
    <t>40</t>
  </si>
  <si>
    <t>Brush brought to  facility is chipped on premise.  LYW is added to compost pile.</t>
  </si>
  <si>
    <t>Charlestown Residential Collection Center,  4540 South County Trail, Charlestown</t>
  </si>
  <si>
    <t>$15
DO</t>
  </si>
  <si>
    <t>$5
DO</t>
  </si>
  <si>
    <t>$25
DO</t>
  </si>
  <si>
    <t>Coventry</t>
  </si>
  <si>
    <t>1670 Flat River Road
Coventry, RI 92816</t>
  </si>
  <si>
    <t>1668 Flat River Road</t>
  </si>
  <si>
    <t>Mon.-Fri. 
7:30-12 
12:30-3</t>
  </si>
  <si>
    <t>6</t>
  </si>
  <si>
    <t>12112</t>
  </si>
  <si>
    <t>Rambone</t>
  </si>
  <si>
    <t>4972</t>
  </si>
  <si>
    <t>DPW Office</t>
  </si>
  <si>
    <t>Drop off only</t>
  </si>
  <si>
    <t>RIRRC</t>
  </si>
  <si>
    <t>SE</t>
  </si>
  <si>
    <t>Cranston</t>
  </si>
  <si>
    <t>Joseph DiCarlo</t>
  </si>
  <si>
    <t>Clean City Coordinator</t>
  </si>
  <si>
    <t>780-3175</t>
  </si>
  <si>
    <t>JDiCarlo@cranstonri.org</t>
  </si>
  <si>
    <t>929 Phenix Ave.</t>
  </si>
  <si>
    <t>Mon.-Fri.
7-2:30</t>
  </si>
  <si>
    <t>WM of RI</t>
  </si>
  <si>
    <t xml:space="preserve">
</t>
  </si>
  <si>
    <t>Cumberland</t>
  </si>
  <si>
    <t>Donna Kaehler</t>
  </si>
  <si>
    <t>Recycling Coordinator</t>
  </si>
  <si>
    <t>45 Broad Street
Cumberland, RI 02864</t>
  </si>
  <si>
    <t>728-2400 x 155</t>
  </si>
  <si>
    <t>dkaehler@cumberlandri.org</t>
  </si>
  <si>
    <t>Waste Haulers</t>
  </si>
  <si>
    <t>11734</t>
  </si>
  <si>
    <t>East Greenwich</t>
  </si>
  <si>
    <t>Lorraine Byrne</t>
  </si>
  <si>
    <t>Assistant Town Engineer</t>
  </si>
  <si>
    <t>111 Peirce Street
East Greenwich, RI 02818</t>
  </si>
  <si>
    <t>886-8618</t>
  </si>
  <si>
    <t>lbyrne@eastgreenwichri.com</t>
  </si>
  <si>
    <t>Crompton Ave. (next to Town Boat Ramp)</t>
  </si>
  <si>
    <t xml:space="preserve">Sat.
8-4 </t>
  </si>
  <si>
    <t>4230</t>
  </si>
  <si>
    <t>At Secondary Drop-off Facility</t>
  </si>
  <si>
    <t>EOW</t>
  </si>
  <si>
    <t>East Providence</t>
  </si>
  <si>
    <t>Donna McMahon</t>
  </si>
  <si>
    <t>DPW/Recycling Programs Coordinator</t>
  </si>
  <si>
    <t>145 Taunton Avenue
East Providence, RI 02914</t>
  </si>
  <si>
    <t>435-7701</t>
  </si>
  <si>
    <t>dmcmahon@cityofeastprov.com</t>
  </si>
  <si>
    <t>60 Commercial Way</t>
  </si>
  <si>
    <t>Mon-Fri
8-4</t>
  </si>
  <si>
    <t>Mega/MTG Disposal</t>
  </si>
  <si>
    <t>4</t>
  </si>
  <si>
    <t>16759</t>
  </si>
  <si>
    <t>Mega/MTG
Disposal</t>
  </si>
  <si>
    <t>6/1/2009</t>
  </si>
  <si>
    <t>Chip a Tree program (Christmas trees). Chips are used in city projects.</t>
  </si>
  <si>
    <t>Exeter</t>
  </si>
  <si>
    <t>Stephen Mattscheck</t>
  </si>
  <si>
    <t>295-1983</t>
  </si>
  <si>
    <t>publicworks@town.exeter.ri.us</t>
  </si>
  <si>
    <t>890 Ten Rod Rd.</t>
  </si>
  <si>
    <t xml:space="preserve">Sat./Sun, 7:30-3:30 Wed
7:30-3:30 </t>
  </si>
  <si>
    <t>Foster</t>
  </si>
  <si>
    <t>Joseph Cardillo</t>
  </si>
  <si>
    <t>181 Howard Hill Road
Foster, RI 02825</t>
  </si>
  <si>
    <t>392-9204</t>
  </si>
  <si>
    <t>jcardillo@townof
foster.com</t>
  </si>
  <si>
    <t>86 Foster Center Road</t>
  </si>
  <si>
    <t>M-F 
7-3:30PM</t>
  </si>
  <si>
    <t>Town Hall</t>
  </si>
  <si>
    <t>Glocester</t>
  </si>
  <si>
    <t>Beth DeCorte</t>
  </si>
  <si>
    <t>Administrative Aide</t>
  </si>
  <si>
    <t>91 Chestnut Hill Road Chepachet, RI 02814</t>
  </si>
  <si>
    <t>568-5540</t>
  </si>
  <si>
    <t>Beth@glocesterri.org</t>
  </si>
  <si>
    <t>121 Chestnut Hill Road</t>
  </si>
  <si>
    <t>Tues.-Fri. 
9-5 
Sat. &amp; Sun. 
8-4 
Closed Mon.</t>
  </si>
  <si>
    <t>DPW Office 91 Chestnut Hill Rd</t>
  </si>
  <si>
    <t>Residents can pick up clippings. Leaves &amp; grass clippings only, NO Brush.</t>
  </si>
  <si>
    <t>Jamestown</t>
  </si>
  <si>
    <t>Michael C Gray, P.E.</t>
  </si>
  <si>
    <t>Public Works Director</t>
  </si>
  <si>
    <t>93 Narragansett Avenue
Jamestown, RI 02835</t>
  </si>
  <si>
    <t>423-7225</t>
  </si>
  <si>
    <t>mgray@jamestownri.net</t>
  </si>
  <si>
    <t>1218 North Road</t>
  </si>
  <si>
    <t>Thurs.-Mon. 8:30-3:30</t>
  </si>
  <si>
    <t>Jamestown Transfer Station</t>
  </si>
  <si>
    <t>Johnston</t>
  </si>
  <si>
    <t>Arnold Vecchione</t>
  </si>
  <si>
    <t>Director</t>
  </si>
  <si>
    <t>100 Irons Avenue
Johnston, RI 02919</t>
  </si>
  <si>
    <t>231-4189</t>
  </si>
  <si>
    <t>dpwoffice@johnston-ri.us</t>
  </si>
  <si>
    <t xml:space="preserve">Patriot </t>
  </si>
  <si>
    <t>Patriot</t>
  </si>
  <si>
    <t>8/11/2006</t>
  </si>
  <si>
    <t>Lincoln</t>
  </si>
  <si>
    <t>100 Old River Road 
PO Box 100
Lincoln, RI 02865</t>
  </si>
  <si>
    <t>6000</t>
  </si>
  <si>
    <t>Little Compton</t>
  </si>
  <si>
    <t>Carol A. Wordell</t>
  </si>
  <si>
    <t>Town Clerk</t>
  </si>
  <si>
    <t>40 Commons
Little Compton, RI 02837</t>
  </si>
  <si>
    <t>635-4400</t>
  </si>
  <si>
    <t>cwordell@tlcri.com</t>
  </si>
  <si>
    <t>122 Amy Hart Path</t>
  </si>
  <si>
    <t xml:space="preserve">yard waste dropped off, composted and used by local farmer </t>
  </si>
  <si>
    <t>on-site at transfer station</t>
  </si>
  <si>
    <t>$40</t>
  </si>
  <si>
    <t>Middletown</t>
  </si>
  <si>
    <t>Will Cronin</t>
  </si>
  <si>
    <t>350 East Main Road
Middletown, RI 02842</t>
  </si>
  <si>
    <t>842-6519</t>
  </si>
  <si>
    <t>wcronin@middletownri.com</t>
  </si>
  <si>
    <t>Republic Services</t>
  </si>
  <si>
    <t>$20 replacement / free additional</t>
  </si>
  <si>
    <t xml:space="preserve">RI Nurseries </t>
  </si>
  <si>
    <t>$45</t>
  </si>
  <si>
    <t>Narragansett</t>
  </si>
  <si>
    <t>Egidia Vergano</t>
  </si>
  <si>
    <t>25 Fifth Avenue
Narragansett, RI 02882</t>
  </si>
  <si>
    <t>782-0635</t>
  </si>
  <si>
    <t>evergano@narragansettri.gov</t>
  </si>
  <si>
    <t>Contractor</t>
  </si>
  <si>
    <t>Rose Hill Regional Transfer Station 
163 Rose Hill Road,  Wakefield</t>
  </si>
  <si>
    <t>Mon.-Sat.
7-3</t>
  </si>
  <si>
    <t>Narragansett Rubbish Removal, Republic Services, Patriot Disposal, RPE Waste Service, MTG Disposal</t>
  </si>
  <si>
    <t>Manual or Automatic</t>
  </si>
  <si>
    <t>13</t>
  </si>
  <si>
    <t>Manual / Automated (Patriot only)</t>
  </si>
  <si>
    <t>10</t>
  </si>
  <si>
    <t>New Shoreham</t>
  </si>
  <si>
    <t>Sean McGarry</t>
  </si>
  <si>
    <t>Manager</t>
  </si>
  <si>
    <t>P.O. Box 125 
Block Island, RI 02807</t>
  </si>
  <si>
    <t>466-3234</t>
  </si>
  <si>
    <t>Birm02807@aol.com</t>
  </si>
  <si>
    <t>Block Island Recycling Mgt.</t>
  </si>
  <si>
    <t>4 West Beach Rd. Block Island, RI 02807</t>
  </si>
  <si>
    <t>6 days per week in
summer; 3 days per week 
winter 
7- 1:30</t>
  </si>
  <si>
    <t>Pick up at the transfer station</t>
  </si>
  <si>
    <t xml:space="preserve"> </t>
  </si>
  <si>
    <t>$240 / ton
DO</t>
  </si>
  <si>
    <t>Newport</t>
  </si>
  <si>
    <t>Maureen "Mo" McManus</t>
  </si>
  <si>
    <t>80 Halsey Street 
Newport, RI 02840</t>
  </si>
  <si>
    <t>845-5642 (direct)</t>
  </si>
  <si>
    <t>mmcmanus@cityofnewport.com</t>
  </si>
  <si>
    <t xml:space="preserve">80 Halsey St. Newport </t>
  </si>
  <si>
    <t>Mon.-Fri.
8:30-4:30</t>
  </si>
  <si>
    <t>65 Halsey St. Newport, RI 02840</t>
  </si>
  <si>
    <t>Transfer Station - WM brings to RI Nurseries; free dumps for property owners/residents must pay</t>
  </si>
  <si>
    <t>North Kingstown</t>
  </si>
  <si>
    <t>Kim Jones</t>
  </si>
  <si>
    <t>Public Works Programs Coordinator</t>
  </si>
  <si>
    <t>2050 Davisville Road, North Kingstown, RI 02852</t>
  </si>
  <si>
    <t>268-1500 x601</t>
  </si>
  <si>
    <t>Kjones@northkingstown.org</t>
  </si>
  <si>
    <t>345 Devils Foot Road, North Kingstown, RI 02852</t>
  </si>
  <si>
    <t>Tues., Fri. &amp; Sat. 
7:30-3</t>
  </si>
  <si>
    <t>Blake Macera, 
Charlie’s,
D Lewis &amp; Son,
E Briggs,
Harry Whitford,
Henry Waste</t>
  </si>
  <si>
    <t>DPW Facility, 2050 Davisville Road, North Kingstown, RI 02852</t>
  </si>
  <si>
    <t>$75 for additional or replacement carts</t>
  </si>
  <si>
    <t>Leaves &amp; grass composted at facility; compost  made available to town residents for free.</t>
  </si>
  <si>
    <t>North Kingstown Compost Facility</t>
  </si>
  <si>
    <t>$20 each
DO</t>
  </si>
  <si>
    <t>North Providence</t>
  </si>
  <si>
    <t>Robert E. Nascimento</t>
  </si>
  <si>
    <t>1995 Smith Street
North Providence, RI 02911</t>
  </si>
  <si>
    <t>401-719-1610</t>
  </si>
  <si>
    <t>recycling@northprovidenceri.gov</t>
  </si>
  <si>
    <t>1995 Smith Street</t>
  </si>
  <si>
    <t>11500</t>
  </si>
  <si>
    <t>Recycling Office, 1995 Smith St.</t>
  </si>
  <si>
    <t>North Smithfield</t>
  </si>
  <si>
    <t>PO Box 248 
1 Main Street
Slatersville, RI 02876</t>
  </si>
  <si>
    <t>767-2200 x 345</t>
  </si>
  <si>
    <t>dkaehler@nsmithfieldri.org</t>
  </si>
  <si>
    <t xml:space="preserve">281 Quaker Highway, North Smithfield </t>
  </si>
  <si>
    <t xml:space="preserve">Mon.-Fri.
7-3 </t>
  </si>
  <si>
    <t>Highway Garage, Town Hall</t>
  </si>
  <si>
    <t>$5 (new residents can obtain a bin for free)</t>
  </si>
  <si>
    <t>11/16/2009
Partial PAYT</t>
  </si>
  <si>
    <t>Collected in dumpsters and taken to RIRRC</t>
  </si>
  <si>
    <t xml:space="preserve">Free
DO </t>
  </si>
  <si>
    <t xml:space="preserve">Free 
SE </t>
  </si>
  <si>
    <t>Pawtucket</t>
  </si>
  <si>
    <t>Rob Roy</t>
  </si>
  <si>
    <t>Recycling and Sustainability Administrator</t>
  </si>
  <si>
    <t>250 Armistice Blvd.
Pawtucket, RI 02860</t>
  </si>
  <si>
    <t>rroy@pawtucketri.com</t>
  </si>
  <si>
    <t>Transfer station</t>
  </si>
  <si>
    <t>240 Grotto Ave.</t>
  </si>
  <si>
    <t xml:space="preserve">Mon-Fri 
6:30 - 3:30
Sat.
7 - 11 :30 </t>
  </si>
  <si>
    <t>yes</t>
  </si>
  <si>
    <t>DPW, 250 Armistice Blvd.</t>
  </si>
  <si>
    <t>RIRRC / Transfer Station</t>
  </si>
  <si>
    <t>Per ton
DO</t>
  </si>
  <si>
    <t>Free up to 4
DO</t>
  </si>
  <si>
    <t>Portsmouth</t>
  </si>
  <si>
    <t>2200 East Main Road, Portsmouth, RI 02871</t>
  </si>
  <si>
    <t>J. R. Vinagro</t>
  </si>
  <si>
    <t>Tax Collector's Office</t>
  </si>
  <si>
    <t>Separate bin at Transfer Station/ compacted/ hauled to RIRRC</t>
  </si>
  <si>
    <t>Providence</t>
  </si>
  <si>
    <t>700 Allens Avenue, Providence, RI 02905</t>
  </si>
  <si>
    <t>700 Allens Avenue</t>
  </si>
  <si>
    <t xml:space="preserve">Yes </t>
  </si>
  <si>
    <t>Richmond</t>
  </si>
  <si>
    <t>Scott W. Barber</t>
  </si>
  <si>
    <t>51 Buttonwoods Road Wyoming, RI 02898</t>
  </si>
  <si>
    <t>539-8474</t>
  </si>
  <si>
    <t>dpw@richmondri.com</t>
  </si>
  <si>
    <t>Tues.-Wed. 9-4  
Sat.-Sun. 
9-4</t>
  </si>
  <si>
    <t>At Public Works Building</t>
  </si>
  <si>
    <t>No Charge</t>
  </si>
  <si>
    <t>Free</t>
  </si>
  <si>
    <t xml:space="preserve">$3 / car  
$10 / truck </t>
  </si>
  <si>
    <t>Scituate</t>
  </si>
  <si>
    <t>Bob Dexter</t>
  </si>
  <si>
    <t>1 Lincoln Circle
North Scituate, RI 02857</t>
  </si>
  <si>
    <t>647-3366</t>
  </si>
  <si>
    <t>dexterr@scituateri.org</t>
  </si>
  <si>
    <t>Public Works Complex</t>
  </si>
  <si>
    <t xml:space="preserve">Residents dump YW into a 30Yd. dumpster at DPW. </t>
  </si>
  <si>
    <t>Smithfield</t>
  </si>
  <si>
    <t>64 Farnum Pike
Smithfield, RI 02917</t>
  </si>
  <si>
    <t>233-1034 ext. 105</t>
  </si>
  <si>
    <t>3 Spragueville Road</t>
  </si>
  <si>
    <t>Mon.-Fri. 
7-3:30</t>
  </si>
  <si>
    <t>Free to start.  Fee for refuse cart upgrades and/or additions</t>
  </si>
  <si>
    <t>Free to upgrade size or additions</t>
  </si>
  <si>
    <t>No</t>
  </si>
  <si>
    <t>RIRRC &amp; Smithfield Peat</t>
  </si>
  <si>
    <t>Free (call for appt)
C</t>
  </si>
  <si>
    <t>South Kingstown</t>
  </si>
  <si>
    <t>Laura Pointek</t>
  </si>
  <si>
    <t>506 Commodore Perry Highway 
Wakefield, RI  02879</t>
  </si>
  <si>
    <t>789-9331 ext. 2259</t>
  </si>
  <si>
    <t>lpointek@southkingstownri.com</t>
  </si>
  <si>
    <t>Rose Hill Regional Transfer Station 
163 Rose Hill Road  Wakefield</t>
  </si>
  <si>
    <t>Mon.-Sat. 
7-3</t>
  </si>
  <si>
    <t>4046</t>
  </si>
  <si>
    <t>Manual / Automated</t>
  </si>
  <si>
    <t>7</t>
  </si>
  <si>
    <t>N/A</t>
  </si>
  <si>
    <t>Toters through their private hauler/Bins at DPS</t>
  </si>
  <si>
    <t>Free
DO
Book Shed (swap)</t>
  </si>
  <si>
    <t>Tiverton</t>
  </si>
  <si>
    <t>Stephen Berlucchi, P.E.</t>
  </si>
  <si>
    <t>50 Industrial Way
Tiverton, 02878</t>
  </si>
  <si>
    <t>625-6760</t>
  </si>
  <si>
    <t>dpw@tiverton.ri.gov</t>
  </si>
  <si>
    <t>3524 Main Road (Near Town Farm Recreation)</t>
  </si>
  <si>
    <t>Tues, Thurs. 7:15-2:30, 
Sat. 
7:15-3</t>
  </si>
  <si>
    <t>50 Industrial Way, Tiverton, 02878</t>
  </si>
  <si>
    <t xml:space="preserve">Mon.-Fri.
7-3:30 </t>
  </si>
  <si>
    <t>2423</t>
  </si>
  <si>
    <t>DPW Garage, 50 Industrial Way</t>
  </si>
  <si>
    <t xml:space="preserve">Residents drive up and throw yard waste in a pile at the landfill. </t>
  </si>
  <si>
    <t>Landfill, Main Road, Tiverton</t>
  </si>
  <si>
    <t>DO
Discover Books</t>
  </si>
  <si>
    <t>Warren</t>
  </si>
  <si>
    <t>John M. Massed</t>
  </si>
  <si>
    <t>21 Birch Swamp Road Warren, RI 02885</t>
  </si>
  <si>
    <t>245-0200</t>
  </si>
  <si>
    <t>jmassed@townofwarren-ri.gov</t>
  </si>
  <si>
    <t xml:space="preserve">Mon.-Fri. 
7-3:30 
Sat.
8-12 </t>
  </si>
  <si>
    <t>M&amp;M Disposal</t>
  </si>
  <si>
    <t>825</t>
  </si>
  <si>
    <t>Composted, screened,   distributed on request to anybody</t>
  </si>
  <si>
    <t xml:space="preserve">21 Birch Swamp Road Warren RI 02885 </t>
  </si>
  <si>
    <t>$15 DO 
$20 C (must obtain bag from Town)</t>
  </si>
  <si>
    <t>Warwick</t>
  </si>
  <si>
    <t>Chris Beneduce</t>
  </si>
  <si>
    <t>Supervisor</t>
  </si>
  <si>
    <t>3275 Post Road
Warwick, RI 02886</t>
  </si>
  <si>
    <t>sanitation@warwickri.com</t>
  </si>
  <si>
    <t>111 Range Road</t>
  </si>
  <si>
    <t>Mar-Dec Mon-.Sat. 
7-3 / Jan &amp; Feb Mon.-Fri. 7-3</t>
  </si>
  <si>
    <t>Municipality</t>
  </si>
  <si>
    <t>111 Range Rd</t>
  </si>
  <si>
    <t>West Greenwich</t>
  </si>
  <si>
    <t>Angela Briggs/ Jenny Paquet</t>
  </si>
  <si>
    <t>280 Victory Highway
West Greenwich, RI 02817</t>
  </si>
  <si>
    <t>294-6391</t>
  </si>
  <si>
    <t>angiebriggs@verizon.net</t>
  </si>
  <si>
    <t>Edward F Briggs Disposal</t>
  </si>
  <si>
    <t>Bates Trail, West Greenwich, RI</t>
  </si>
  <si>
    <t xml:space="preserve">Sat. &amp; Sun.
8-4 </t>
  </si>
  <si>
    <t>West Warwick</t>
  </si>
  <si>
    <t>Dave Lombari</t>
  </si>
  <si>
    <t>Acting Director</t>
  </si>
  <si>
    <t>10 Junior Street
West Warwick, RI 02893</t>
  </si>
  <si>
    <t>822-9226</t>
  </si>
  <si>
    <t>dlombari@westwarwickri.org</t>
  </si>
  <si>
    <t>10 Junior St WWRI 02893</t>
  </si>
  <si>
    <t>Mon.-Fri. 
7-2:30</t>
  </si>
  <si>
    <t>No Drop-off</t>
  </si>
  <si>
    <t>$20 C       $10 DO</t>
  </si>
  <si>
    <t>Westerly / Hopkinton</t>
  </si>
  <si>
    <t>Michael Castagna</t>
  </si>
  <si>
    <t>Asst. Superintendent of DPW</t>
  </si>
  <si>
    <t>45 Broad Street
Westerly, RI 02891</t>
  </si>
  <si>
    <t>741-7117</t>
  </si>
  <si>
    <t>emosley@westerly.org</t>
  </si>
  <si>
    <t>39 Larry Hirsch Lane, Westerly, RI 02891</t>
  </si>
  <si>
    <t xml:space="preserve">Mon.-Sat. 7:30-3:30 </t>
  </si>
  <si>
    <t>resident/ business DO</t>
  </si>
  <si>
    <t>RIRRC &amp; Earth Care</t>
  </si>
  <si>
    <t>Woonsocket</t>
  </si>
  <si>
    <t>Michael Debroisse</t>
  </si>
  <si>
    <t>Superintendent of Solid Waste/ Engineering</t>
  </si>
  <si>
    <t>169 Main Street  
PO Box B
Woonsocket, RI 02895</t>
  </si>
  <si>
    <t>767-9216</t>
  </si>
  <si>
    <t>mdebroisse@woonsocketri.org</t>
  </si>
  <si>
    <t>943 River Street</t>
  </si>
  <si>
    <t>Mon.-Fri. 
7am -3:30pm 
Sat.
8am-12pm (excluding holidays)</t>
  </si>
  <si>
    <t>Contractor/Private/Private</t>
  </si>
  <si>
    <t xml:space="preserve">Yes, for public schools only.  </t>
  </si>
  <si>
    <t xml:space="preserve">Yes, for both public and private schools. </t>
  </si>
  <si>
    <t>5792 (public student population)</t>
  </si>
  <si>
    <t>The Solid Waste Division distributes the carts as needed</t>
  </si>
  <si>
    <t>Town operation</t>
  </si>
  <si>
    <t>Curbside is sent to RIRRC</t>
  </si>
  <si>
    <t>Residents are directed to the Town of North Smithfield DPW</t>
  </si>
  <si>
    <t>italics = 2012 program data shown as no 2013 report was submitted</t>
  </si>
  <si>
    <t>Food Scraps</t>
  </si>
  <si>
    <t>Paint</t>
  </si>
  <si>
    <t>A-Z List Link</t>
  </si>
  <si>
    <t xml:space="preserve">Describe facility operation / processing / distribution </t>
  </si>
  <si>
    <t>C
Jan. 
3 weeks</t>
  </si>
  <si>
    <t>DO
First 2 weeks in January</t>
  </si>
  <si>
    <t xml:space="preserve">C
January </t>
  </si>
  <si>
    <t>C&amp;DO
Dec-Jan</t>
  </si>
  <si>
    <t>C
First two full  weeks in January</t>
  </si>
  <si>
    <t>DO
January</t>
  </si>
  <si>
    <t>DO
Jan to April</t>
  </si>
  <si>
    <t>DO
Dec - Mar</t>
  </si>
  <si>
    <t>C
12/26-1/15</t>
  </si>
  <si>
    <t>C
As Needed</t>
  </si>
  <si>
    <t>DO
Dec - Jan</t>
  </si>
  <si>
    <t>DO
Dec-Jan</t>
  </si>
  <si>
    <t>C&amp;DO
Jan. 13-17</t>
  </si>
  <si>
    <t>DO
Dec 26-last Sat. in Jan</t>
  </si>
  <si>
    <t>C
January</t>
  </si>
  <si>
    <t>C
Jan 3-27</t>
  </si>
  <si>
    <t>DO
Jan 6-17</t>
  </si>
  <si>
    <t>C
January (1st two weeks)</t>
  </si>
  <si>
    <t>C
January for first two weeks by municipal employees</t>
  </si>
  <si>
    <t>Christmas trees</t>
  </si>
  <si>
    <t>Annual permit required?</t>
  </si>
  <si>
    <t>Price per bag or tag</t>
  </si>
  <si>
    <t>Program description/ instructions for residents</t>
  </si>
  <si>
    <t>http://atoz.rirrc.org/towns/barrington</t>
  </si>
  <si>
    <t>Mon-Fri., 7-4</t>
  </si>
  <si>
    <t>Kevin McBride</t>
  </si>
  <si>
    <t>kmcbride@bristol.us</t>
  </si>
  <si>
    <t>1/1/16</t>
  </si>
  <si>
    <t xml:space="preserve">http://atoz.rirrc.org/towns/bristol </t>
  </si>
  <si>
    <t>C $25
DO $10/200 lbs</t>
  </si>
  <si>
    <t>C $35 
DO $15 
Interstate Refrigerant Recovery, Inc.</t>
  </si>
  <si>
    <r>
      <t xml:space="preserve">DO @ 
Recycling Center
</t>
    </r>
    <r>
      <rPr>
        <i/>
        <sz val="8"/>
        <rFont val="Arial"/>
        <family val="2"/>
      </rPr>
      <t>Newport Bio Diesel</t>
    </r>
  </si>
  <si>
    <r>
      <t xml:space="preserve">
DO @ 
Recycling Center
</t>
    </r>
    <r>
      <rPr>
        <i/>
        <sz val="8"/>
        <rFont val="Arial"/>
        <family val="2"/>
      </rPr>
      <t>Kiducation</t>
    </r>
  </si>
  <si>
    <t xml:space="preserve">
DO @ 
Recycling Center</t>
  </si>
  <si>
    <t xml:space="preserve">
DO @ DPW</t>
  </si>
  <si>
    <t>DO @ 
Recycling Center</t>
  </si>
  <si>
    <r>
      <t xml:space="preserve">SE (residents only)
</t>
    </r>
    <r>
      <rPr>
        <i/>
        <sz val="8"/>
        <rFont val="Arial"/>
        <family val="2"/>
      </rPr>
      <t>Shred-IT</t>
    </r>
  </si>
  <si>
    <r>
      <t xml:space="preserve">DO
</t>
    </r>
    <r>
      <rPr>
        <i/>
        <sz val="8"/>
        <rFont val="Arial"/>
        <family val="2"/>
      </rPr>
      <t>Mid-City</t>
    </r>
  </si>
  <si>
    <t>DO @ DPW</t>
  </si>
  <si>
    <r>
      <t xml:space="preserve">DO @ 
Recycling Center
</t>
    </r>
    <r>
      <rPr>
        <i/>
        <sz val="8"/>
        <rFont val="Arial"/>
        <family val="2"/>
      </rPr>
      <t>Western Oil</t>
    </r>
  </si>
  <si>
    <r>
      <t xml:space="preserve">C &amp; DO @ 
Recycling Center
</t>
    </r>
    <r>
      <rPr>
        <i/>
        <sz val="8"/>
        <rFont val="Arial"/>
        <family val="2"/>
      </rPr>
      <t>Mid-City</t>
    </r>
  </si>
  <si>
    <r>
      <t xml:space="preserve">C &amp; DO @ 
DPW
</t>
    </r>
    <r>
      <rPr>
        <i/>
        <sz val="8"/>
        <rFont val="Arial"/>
        <family val="2"/>
      </rPr>
      <t>Mid-City</t>
    </r>
  </si>
  <si>
    <r>
      <t xml:space="preserve">DO
</t>
    </r>
    <r>
      <rPr>
        <i/>
        <sz val="8"/>
        <rFont val="Arial"/>
        <family val="2"/>
      </rPr>
      <t>Goodwill</t>
    </r>
  </si>
  <si>
    <r>
      <t xml:space="preserve">
C $25/item
DO $10/200 lbs 
</t>
    </r>
    <r>
      <rPr>
        <i/>
        <sz val="8"/>
        <color indexed="8"/>
        <rFont val="Arial"/>
        <family val="2"/>
      </rPr>
      <t>Metals Recycling, LLC</t>
    </r>
  </si>
  <si>
    <t>C &amp; DO
Dec-Feb</t>
  </si>
  <si>
    <r>
      <t xml:space="preserve">C &amp; DO
</t>
    </r>
    <r>
      <rPr>
        <i/>
        <sz val="8"/>
        <rFont val="Arial"/>
        <family val="2"/>
      </rPr>
      <t>Bristol Water Pollution Compost Facility</t>
    </r>
  </si>
  <si>
    <t>$35 - C
$15 - DO</t>
  </si>
  <si>
    <t>Carpeting</t>
  </si>
  <si>
    <t>C
4 foot lengths</t>
  </si>
  <si>
    <t>Furniture</t>
  </si>
  <si>
    <r>
      <t xml:space="preserve">C: April-Dec
DO @ 
Recycling Center
</t>
    </r>
    <r>
      <rPr>
        <i/>
        <sz val="8"/>
        <rFont val="Arial"/>
        <family val="2"/>
      </rPr>
      <t>Walkers Farm</t>
    </r>
  </si>
  <si>
    <t xml:space="preserve">
DO
$10/200 lbs         </t>
  </si>
  <si>
    <t>9000</t>
  </si>
  <si>
    <t>$75.00 (additional)</t>
  </si>
  <si>
    <t>http://atoz.rirrc.org/towns/central-falls</t>
  </si>
  <si>
    <r>
      <rPr>
        <b/>
        <sz val="8"/>
        <rFont val="Arial"/>
        <family val="2"/>
      </rPr>
      <t>Ended 8/15</t>
    </r>
    <r>
      <rPr>
        <sz val="8"/>
        <rFont val="Arial"/>
        <family val="2"/>
      </rPr>
      <t xml:space="preserve">
C
</t>
    </r>
    <r>
      <rPr>
        <i/>
        <sz val="8"/>
        <rFont val="Arial"/>
        <family val="2"/>
      </rPr>
      <t>RMG</t>
    </r>
  </si>
  <si>
    <t>Berger &amp; Co.</t>
  </si>
  <si>
    <r>
      <t xml:space="preserve">DO
</t>
    </r>
    <r>
      <rPr>
        <i/>
        <sz val="8"/>
        <rFont val="Arial"/>
        <family val="2"/>
      </rPr>
      <t>CFDPW Garage</t>
    </r>
  </si>
  <si>
    <t>C- $15
Picked up on Fridays</t>
  </si>
  <si>
    <t>C - $5
Picked up on Fridays</t>
  </si>
  <si>
    <t xml:space="preserve">
C
Picked up on Fridays</t>
  </si>
  <si>
    <t>$15 - C
Picked up on Fridays</t>
  </si>
  <si>
    <t xml:space="preserve">Motor Oil </t>
  </si>
  <si>
    <t xml:space="preserve">Motor Oil Filters </t>
  </si>
  <si>
    <t>C
Fridays April-Dec</t>
  </si>
  <si>
    <t xml:space="preserve">Upgrade from 65-gallon to 95-gal for $50 one-time fee </t>
  </si>
  <si>
    <t>$15 per sleeve of 5</t>
  </si>
  <si>
    <t>http://atoz.rirrc.org/towns/burrillville</t>
  </si>
  <si>
    <t>C - $18
Schedule pickup by calling WM</t>
  </si>
  <si>
    <r>
      <t xml:space="preserve">DO @ DPW
</t>
    </r>
    <r>
      <rPr>
        <i/>
        <sz val="8"/>
        <rFont val="Arial"/>
        <family val="2"/>
      </rPr>
      <t>Kiducation</t>
    </r>
  </si>
  <si>
    <t>C - $15
2x per month</t>
  </si>
  <si>
    <r>
      <t xml:space="preserve">DO
</t>
    </r>
    <r>
      <rPr>
        <i/>
        <sz val="8"/>
        <rFont val="Arial"/>
        <family val="2"/>
      </rPr>
      <t>ORS &amp; Indie Cycle</t>
    </r>
  </si>
  <si>
    <t>My Blue Heaven Farm</t>
  </si>
  <si>
    <r>
      <t xml:space="preserve">DO
</t>
    </r>
    <r>
      <rPr>
        <i/>
        <sz val="8"/>
        <rFont val="Arial"/>
        <family val="2"/>
      </rPr>
      <t>Whipple Ave. Recycling &amp; Compost Facility</t>
    </r>
  </si>
  <si>
    <t>DO @ Whipple Ave.</t>
  </si>
  <si>
    <r>
      <t xml:space="preserve">DO @ Whipple Ave. &amp; DPW
</t>
    </r>
    <r>
      <rPr>
        <i/>
        <sz val="8"/>
        <rFont val="Arial"/>
        <family val="2"/>
      </rPr>
      <t>Kiducation &amp; Goodwill</t>
    </r>
  </si>
  <si>
    <r>
      <t xml:space="preserve">DO @ Whipple Ave.
</t>
    </r>
    <r>
      <rPr>
        <i/>
        <sz val="8"/>
        <rFont val="Arial"/>
        <family val="2"/>
      </rPr>
      <t>Western Oil</t>
    </r>
  </si>
  <si>
    <r>
      <t xml:space="preserve">DO @ Whipple Ave. 
</t>
    </r>
    <r>
      <rPr>
        <i/>
        <sz val="8"/>
        <rFont val="Arial"/>
        <family val="2"/>
      </rPr>
      <t>Western Oil</t>
    </r>
  </si>
  <si>
    <r>
      <t xml:space="preserve">DO @ Whipple Ave.
</t>
    </r>
    <r>
      <rPr>
        <i/>
        <sz val="8"/>
        <rFont val="Arial"/>
        <family val="2"/>
      </rPr>
      <t>Full Circle</t>
    </r>
  </si>
  <si>
    <r>
      <t xml:space="preserve">DO @ Whipple Ave.
</t>
    </r>
    <r>
      <rPr>
        <i/>
        <sz val="8"/>
        <rFont val="Arial"/>
        <family val="2"/>
      </rPr>
      <t>Sims Metal Management</t>
    </r>
  </si>
  <si>
    <r>
      <t xml:space="preserve">
SE
Limit: 
1 box per person 
</t>
    </r>
    <r>
      <rPr>
        <i/>
        <sz val="8"/>
        <rFont val="Arial"/>
        <family val="2"/>
      </rPr>
      <t>Affordable Shredding</t>
    </r>
  </si>
  <si>
    <t>DO  @ Whipple Ave.</t>
  </si>
  <si>
    <r>
      <t xml:space="preserve"> 
C - $18
Schedule pickup by calling WM 
DO @ WA - Free 
</t>
    </r>
    <r>
      <rPr>
        <i/>
        <sz val="8"/>
        <rFont val="Arial"/>
        <family val="2"/>
      </rPr>
      <t>Full Circle</t>
    </r>
  </si>
  <si>
    <t>http://atoz.rirrc.org/towns/charlestown</t>
  </si>
  <si>
    <r>
      <t xml:space="preserve">DO
</t>
    </r>
    <r>
      <rPr>
        <i/>
        <sz val="8"/>
        <rFont val="Arial"/>
        <family val="2"/>
      </rPr>
      <t>Full Circle Recycling</t>
    </r>
  </si>
  <si>
    <r>
      <t xml:space="preserve">DO
Exeter </t>
    </r>
    <r>
      <rPr>
        <i/>
        <sz val="8"/>
        <rFont val="Arial"/>
        <family val="2"/>
      </rPr>
      <t>Scrap Metal</t>
    </r>
  </si>
  <si>
    <r>
      <t xml:space="preserve">$2.00 / tank
DO
</t>
    </r>
    <r>
      <rPr>
        <i/>
        <sz val="8"/>
        <color indexed="8"/>
        <rFont val="Arial"/>
        <family val="2"/>
      </rPr>
      <t>Blue Rhino</t>
    </r>
  </si>
  <si>
    <r>
      <t xml:space="preserve">DO
</t>
    </r>
    <r>
      <rPr>
        <i/>
        <sz val="8"/>
        <rFont val="Arial"/>
        <family val="2"/>
      </rPr>
      <t>Metal Commodities</t>
    </r>
  </si>
  <si>
    <r>
      <t xml:space="preserve">DO
</t>
    </r>
    <r>
      <rPr>
        <i/>
        <sz val="8"/>
        <rFont val="Arial"/>
        <family val="2"/>
      </rPr>
      <t>Kiducation</t>
    </r>
  </si>
  <si>
    <t>DO
$0.08 / lb./ $8 min.</t>
  </si>
  <si>
    <t>L&amp;YW- Free
Brush- $0.08 / lb./ $8 min.
DO</t>
  </si>
  <si>
    <t>$3 each
DO</t>
  </si>
  <si>
    <t xml:space="preserve">
SE</t>
  </si>
  <si>
    <t>Amanda Cornell</t>
  </si>
  <si>
    <t>Recycling &amp; Solid Waste Coordinator</t>
  </si>
  <si>
    <t>822-6244</t>
  </si>
  <si>
    <t>acornell@coventryri.org</t>
  </si>
  <si>
    <t>First cart free; $65 for additional</t>
  </si>
  <si>
    <t>Must recycle, or no trash pick up</t>
  </si>
  <si>
    <r>
      <t xml:space="preserve">$25
C &amp; DO
</t>
    </r>
    <r>
      <rPr>
        <i/>
        <sz val="8"/>
        <color indexed="8"/>
        <rFont val="Arial"/>
        <family val="2"/>
      </rPr>
      <t>Exeter Scrap Metal</t>
    </r>
  </si>
  <si>
    <t>http://atoz.rirrc.org/towns/coventry</t>
  </si>
  <si>
    <r>
      <t xml:space="preserve">DO
</t>
    </r>
    <r>
      <rPr>
        <i/>
        <sz val="8"/>
        <rFont val="Arial"/>
        <family val="2"/>
      </rPr>
      <t>Exeter Scrap Metal</t>
    </r>
  </si>
  <si>
    <r>
      <t xml:space="preserve">DO
</t>
    </r>
    <r>
      <rPr>
        <i/>
        <sz val="8"/>
        <rFont val="Arial"/>
        <family val="2"/>
      </rPr>
      <t>Coventry Public Library</t>
    </r>
  </si>
  <si>
    <t>DO
Goodwill, Recycling Associates, BBBSOS, Planet Aid, St. Vincent De Paul Society, Community Crusade for Children, Inc.</t>
  </si>
  <si>
    <r>
      <t xml:space="preserve">DO
</t>
    </r>
    <r>
      <rPr>
        <i/>
        <sz val="8"/>
        <rFont val="Arial"/>
        <family val="2"/>
      </rPr>
      <t>Western Oil</t>
    </r>
  </si>
  <si>
    <r>
      <t xml:space="preserve">C&amp;DO-  $20
</t>
    </r>
    <r>
      <rPr>
        <i/>
        <sz val="8"/>
        <color indexed="8"/>
        <rFont val="Arial"/>
        <family val="2"/>
      </rPr>
      <t>Ace Mattress</t>
    </r>
  </si>
  <si>
    <t>C- w/ appt.
DO</t>
  </si>
  <si>
    <r>
      <t xml:space="preserve">C- w/ appt
DO
</t>
    </r>
    <r>
      <rPr>
        <i/>
        <sz val="8"/>
        <rFont val="Arial"/>
        <family val="2"/>
      </rPr>
      <t>Exeter Scrap, F&amp;G Salvage</t>
    </r>
  </si>
  <si>
    <t>C- Apr-Dec
DO</t>
  </si>
  <si>
    <t>100</t>
  </si>
  <si>
    <t>Yes, Partial PAYT/ Overflow Program
3/1/15</t>
  </si>
  <si>
    <t>$10 for a packs of 5 bags</t>
  </si>
  <si>
    <t>Leave bags next to trash cart. Sold at various stores.</t>
  </si>
  <si>
    <r>
      <t xml:space="preserve">DO
</t>
    </r>
    <r>
      <rPr>
        <i/>
        <sz val="8"/>
        <rFont val="Arial"/>
        <family val="2"/>
      </rPr>
      <t>Discover Books</t>
    </r>
  </si>
  <si>
    <r>
      <t xml:space="preserve">C- $18 (call WM for appt)
</t>
    </r>
    <r>
      <rPr>
        <i/>
        <sz val="8"/>
        <rFont val="Arial"/>
        <family val="2"/>
      </rPr>
      <t>Full Circle</t>
    </r>
  </si>
  <si>
    <t>C - $18
Call WM for appt.</t>
  </si>
  <si>
    <r>
      <t xml:space="preserve">C $25
Call WM for appt.
</t>
    </r>
    <r>
      <rPr>
        <i/>
        <sz val="8"/>
        <rFont val="Arial"/>
        <family val="2"/>
      </rPr>
      <t>Wheelabrator</t>
    </r>
  </si>
  <si>
    <t>http://atoz.rirrc.org/towns/cranston</t>
  </si>
  <si>
    <t>Yes - 30 businesses</t>
  </si>
  <si>
    <t>Yes - 29 businesses</t>
  </si>
  <si>
    <t xml:space="preserve">Call the DPW Office. Carts are delivered to home. </t>
  </si>
  <si>
    <t>Recycle cart must be out on Recycling weeks for rubbish be collected.  Carts must remain out until the trash is collected.</t>
  </si>
  <si>
    <t>Forbes Street Compost Facility</t>
  </si>
  <si>
    <t>DPW oversees incoming material &amp; processing. Finished compost is available to residents (free to pick up, deliver for a fee)</t>
  </si>
  <si>
    <t>http://atoz.rirrc.org/towns/east-providence</t>
  </si>
  <si>
    <r>
      <t xml:space="preserve">DO
</t>
    </r>
    <r>
      <rPr>
        <i/>
        <sz val="8"/>
        <rFont val="Arial"/>
        <family val="2"/>
      </rPr>
      <t>Kiducation, Savers, Goodwill</t>
    </r>
  </si>
  <si>
    <r>
      <t xml:space="preserve">DO
</t>
    </r>
    <r>
      <rPr>
        <i/>
        <sz val="8"/>
        <rFont val="Arial"/>
        <family val="2"/>
      </rPr>
      <t>Newport Biodiesel</t>
    </r>
  </si>
  <si>
    <r>
      <t xml:space="preserve">DO
</t>
    </r>
    <r>
      <rPr>
        <i/>
        <sz val="8"/>
        <rFont val="Arial"/>
        <family val="2"/>
      </rPr>
      <t>RI Recycled Metal</t>
    </r>
  </si>
  <si>
    <r>
      <t xml:space="preserve">Free
C
</t>
    </r>
    <r>
      <rPr>
        <i/>
        <sz val="8"/>
        <rFont val="Arial"/>
        <family val="2"/>
      </rPr>
      <t>Shred-it &amp; Doc Shredding Corp.</t>
    </r>
  </si>
  <si>
    <r>
      <t xml:space="preserve">DO
</t>
    </r>
    <r>
      <rPr>
        <i/>
        <sz val="8"/>
        <rFont val="Arial"/>
        <family val="2"/>
      </rPr>
      <t>Cynoco</t>
    </r>
  </si>
  <si>
    <r>
      <t xml:space="preserve">C&amp;DO
</t>
    </r>
    <r>
      <rPr>
        <i/>
        <sz val="8"/>
        <rFont val="Arial"/>
        <family val="2"/>
      </rPr>
      <t>Forbes Street Compost Facility</t>
    </r>
  </si>
  <si>
    <r>
      <t xml:space="preserve">DO
</t>
    </r>
    <r>
      <rPr>
        <i/>
        <sz val="8"/>
        <rFont val="Arial"/>
        <family val="2"/>
      </rPr>
      <t>Fleetpride/ NAPA/ Advance</t>
    </r>
  </si>
  <si>
    <r>
      <t xml:space="preserve">C - $10
</t>
    </r>
    <r>
      <rPr>
        <i/>
        <sz val="8"/>
        <color indexed="8"/>
        <rFont val="Arial"/>
        <family val="2"/>
      </rPr>
      <t>Full Circle</t>
    </r>
    <r>
      <rPr>
        <sz val="8"/>
        <color indexed="8"/>
        <rFont val="Arial"/>
        <family val="2"/>
      </rPr>
      <t xml:space="preserve"> </t>
    </r>
  </si>
  <si>
    <t>C - one item per week</t>
  </si>
  <si>
    <t>C - 1 set per week / free</t>
  </si>
  <si>
    <r>
      <t xml:space="preserve">Cardboard
</t>
    </r>
    <r>
      <rPr>
        <i/>
        <sz val="8"/>
        <rFont val="Arial"/>
        <family val="2"/>
      </rPr>
      <t>Full Circle</t>
    </r>
  </si>
  <si>
    <t>26</t>
  </si>
  <si>
    <t>$75</t>
  </si>
  <si>
    <t>http://atoz.rirrc.org/towns/exeter</t>
  </si>
  <si>
    <r>
      <t xml:space="preserve">DO
</t>
    </r>
    <r>
      <rPr>
        <i/>
        <sz val="8"/>
        <rFont val="Arial"/>
        <family val="2"/>
      </rPr>
      <t>Kiducation Gotbooks</t>
    </r>
  </si>
  <si>
    <r>
      <t xml:space="preserve">DO - $3
</t>
    </r>
    <r>
      <rPr>
        <i/>
        <sz val="8"/>
        <color indexed="8"/>
        <rFont val="Arial"/>
        <family val="2"/>
      </rPr>
      <t>Exeter Scrap</t>
    </r>
  </si>
  <si>
    <t>DO - $15 for chairs
$25- sofas $20- other hard to dispose of items</t>
  </si>
  <si>
    <t>DO
$15-$25</t>
  </si>
  <si>
    <r>
      <t xml:space="preserve">DO
</t>
    </r>
    <r>
      <rPr>
        <i/>
        <sz val="8"/>
        <rFont val="Arial"/>
        <family val="2"/>
      </rPr>
      <t>Planet Aid, BBBSOS</t>
    </r>
  </si>
  <si>
    <r>
      <t xml:space="preserve">$15
DO
</t>
    </r>
    <r>
      <rPr>
        <i/>
        <sz val="8"/>
        <color indexed="8"/>
        <rFont val="Arial"/>
        <family val="2"/>
      </rPr>
      <t>Exeter Scrap</t>
    </r>
  </si>
  <si>
    <r>
      <t xml:space="preserve">$15 to $25
DO
</t>
    </r>
    <r>
      <rPr>
        <i/>
        <sz val="8"/>
        <color indexed="8"/>
        <rFont val="Arial"/>
        <family val="2"/>
      </rPr>
      <t>Exeter Scrap</t>
    </r>
  </si>
  <si>
    <t>DO - $10 Only:
Toilets, sinks, bathroom fixtures</t>
  </si>
  <si>
    <t>DO
$20  
$50 if wet/ damaged</t>
  </si>
  <si>
    <r>
      <t xml:space="preserve">DO
$5-car
$10-truck $15 sz. 800
$5 tractor cut into 1/4s
</t>
    </r>
    <r>
      <rPr>
        <i/>
        <sz val="8"/>
        <color indexed="8"/>
        <rFont val="Arial"/>
        <family val="2"/>
      </rPr>
      <t>Bob's Tires</t>
    </r>
  </si>
  <si>
    <r>
      <t xml:space="preserve">DO
</t>
    </r>
    <r>
      <rPr>
        <i/>
        <sz val="8"/>
        <rFont val="Arial"/>
        <family val="2"/>
      </rPr>
      <t>Exeter Scrap</t>
    </r>
  </si>
  <si>
    <r>
      <rPr>
        <b/>
        <sz val="8"/>
        <rFont val="Arial"/>
        <family val="2"/>
      </rPr>
      <t>No longer collecting</t>
    </r>
    <r>
      <rPr>
        <sz val="8"/>
        <rFont val="Arial"/>
        <family val="2"/>
      </rPr>
      <t xml:space="preserve">
DO
</t>
    </r>
    <r>
      <rPr>
        <i/>
        <sz val="8"/>
        <rFont val="Arial"/>
        <family val="2"/>
      </rPr>
      <t>ORS-2015</t>
    </r>
  </si>
  <si>
    <r>
      <rPr>
        <b/>
        <sz val="8"/>
        <rFont val="Arial"/>
        <family val="2"/>
      </rPr>
      <t>No longer collecting</t>
    </r>
    <r>
      <rPr>
        <sz val="8"/>
        <rFont val="Arial"/>
        <family val="2"/>
      </rPr>
      <t xml:space="preserve">
DO
</t>
    </r>
    <r>
      <rPr>
        <i/>
        <sz val="8"/>
        <rFont val="Arial"/>
        <family val="2"/>
      </rPr>
      <t>RMG(2015)</t>
    </r>
  </si>
  <si>
    <r>
      <t xml:space="preserve">DO @ 
Recycling Center
</t>
    </r>
    <r>
      <rPr>
        <i/>
        <sz val="8"/>
        <rFont val="Arial"/>
        <family val="2"/>
      </rPr>
      <t xml:space="preserve">CRT-2015 &amp; </t>
    </r>
    <r>
      <rPr>
        <b/>
        <i/>
        <sz val="8"/>
        <rFont val="Arial"/>
        <family val="2"/>
      </rPr>
      <t>State Prg/RMG</t>
    </r>
  </si>
  <si>
    <t>1610</t>
  </si>
  <si>
    <t>287</t>
  </si>
  <si>
    <t>Yes - 9 businesses</t>
  </si>
  <si>
    <t>75</t>
  </si>
  <si>
    <t>http://atoz.rirrc.org/towns/foster</t>
  </si>
  <si>
    <r>
      <t xml:space="preserve">DO
</t>
    </r>
    <r>
      <rPr>
        <i/>
        <sz val="8"/>
        <rFont val="Arial"/>
        <family val="2"/>
      </rPr>
      <t>East Coast Electronic Recycling</t>
    </r>
  </si>
  <si>
    <r>
      <t xml:space="preserve">DO
</t>
    </r>
    <r>
      <rPr>
        <i/>
        <sz val="8"/>
        <rFont val="Arial"/>
        <family val="2"/>
      </rPr>
      <t>Dept. Human Services</t>
    </r>
  </si>
  <si>
    <r>
      <t xml:space="preserve">DO
</t>
    </r>
    <r>
      <rPr>
        <i/>
        <sz val="8"/>
        <rFont val="Arial"/>
        <family val="2"/>
      </rPr>
      <t>Foster DPW</t>
    </r>
  </si>
  <si>
    <r>
      <t xml:space="preserve">DO
</t>
    </r>
    <r>
      <rPr>
        <i/>
        <sz val="8"/>
        <rFont val="Arial"/>
        <family val="2"/>
      </rPr>
      <t>Full Circle</t>
    </r>
  </si>
  <si>
    <t>C - 1st Tues of month, schedule w/ Rambone</t>
  </si>
  <si>
    <t xml:space="preserve">C - call Rambone to schedule </t>
  </si>
  <si>
    <t>http://atoz.rirrc.org/towns/jamestown</t>
  </si>
  <si>
    <r>
      <t xml:space="preserve">Household Batteries
DO
</t>
    </r>
    <r>
      <rPr>
        <i/>
        <sz val="8"/>
        <rFont val="Arial"/>
        <family val="2"/>
      </rPr>
      <t>NLR, Inc.</t>
    </r>
  </si>
  <si>
    <t>Richmond Sand &amp; Gravel or RIRRC</t>
  </si>
  <si>
    <r>
      <t xml:space="preserve">DO - Freon must be removed prior
</t>
    </r>
    <r>
      <rPr>
        <i/>
        <sz val="8"/>
        <rFont val="Arial"/>
        <family val="2"/>
      </rPr>
      <t>Exeter Scrap</t>
    </r>
  </si>
  <si>
    <r>
      <t xml:space="preserve">DO
</t>
    </r>
    <r>
      <rPr>
        <i/>
        <sz val="8"/>
        <rFont val="Arial"/>
        <family val="2"/>
      </rPr>
      <t>Cyn Environmental Services</t>
    </r>
  </si>
  <si>
    <t>DO
Place w/ scrap metal</t>
  </si>
  <si>
    <t>&lt; 10K curbside</t>
  </si>
  <si>
    <t>≥ 10K curbside</t>
  </si>
  <si>
    <t>Collection Type</t>
  </si>
  <si>
    <t>C- on reg. day. Call Patriot to schedule</t>
  </si>
  <si>
    <t>C- on reg. day</t>
  </si>
  <si>
    <t>http://atoz.rirrc.org/towns/johnston</t>
  </si>
  <si>
    <t>Mon. 10 am - 6 pm; Tues, Thu, Fri, Sat 8 am to 4 pm; closed Sun. &amp; Wed.</t>
  </si>
  <si>
    <t>Town/City Hall</t>
  </si>
  <si>
    <t>40 Commons</t>
  </si>
  <si>
    <t>Mon.-Fri, 8-4</t>
  </si>
  <si>
    <t>http://atoz.rirrc.org/towns/little-compton</t>
  </si>
  <si>
    <r>
      <t xml:space="preserve">DO
</t>
    </r>
    <r>
      <rPr>
        <i/>
        <sz val="8"/>
        <color indexed="8"/>
        <rFont val="Arial"/>
        <family val="2"/>
      </rPr>
      <t>Mid-City Scrap Metal</t>
    </r>
  </si>
  <si>
    <r>
      <t xml:space="preserve">$25
DO
</t>
    </r>
    <r>
      <rPr>
        <i/>
        <sz val="8"/>
        <color indexed="8"/>
        <rFont val="Arial"/>
        <family val="2"/>
      </rPr>
      <t>Mid-City Scrap Metal</t>
    </r>
  </si>
  <si>
    <r>
      <t xml:space="preserve">Free
DO
</t>
    </r>
    <r>
      <rPr>
        <i/>
        <sz val="8"/>
        <rFont val="Arial"/>
        <family val="2"/>
      </rPr>
      <t>Mid-City Scrap Metal</t>
    </r>
  </si>
  <si>
    <t>$40 @ Town Clerk's office</t>
  </si>
  <si>
    <r>
      <t xml:space="preserve">Rechargeable batteries/ </t>
    </r>
    <r>
      <rPr>
        <i/>
        <sz val="8"/>
        <rFont val="Arial"/>
        <family val="2"/>
      </rPr>
      <t>Call2Recycle</t>
    </r>
    <r>
      <rPr>
        <sz val="8"/>
        <rFont val="Arial"/>
        <family val="2"/>
      </rPr>
      <t xml:space="preserve">
Furniture for reuse 
</t>
    </r>
    <r>
      <rPr>
        <i/>
        <sz val="8"/>
        <rFont val="Arial"/>
        <family val="2"/>
      </rPr>
      <t>BBBSOS</t>
    </r>
  </si>
  <si>
    <r>
      <rPr>
        <sz val="8"/>
        <rFont val="Arial"/>
        <family val="2"/>
      </rPr>
      <t>DO</t>
    </r>
    <r>
      <rPr>
        <i/>
        <sz val="8"/>
        <rFont val="Arial"/>
        <family val="2"/>
      </rPr>
      <t xml:space="preserve">
PaintCare/ Clean Harbors</t>
    </r>
  </si>
  <si>
    <t>$15 - w/ coupon from Town Clerk's office
DO</t>
  </si>
  <si>
    <r>
      <t xml:space="preserve">DO
</t>
    </r>
    <r>
      <rPr>
        <b/>
        <sz val="8"/>
        <rFont val="Arial"/>
        <family val="2"/>
      </rPr>
      <t>State Prg./RMG</t>
    </r>
  </si>
  <si>
    <r>
      <rPr>
        <sz val="8"/>
        <rFont val="Arial"/>
        <family val="2"/>
      </rPr>
      <t>DO</t>
    </r>
    <r>
      <rPr>
        <i/>
        <sz val="8"/>
        <rFont val="Arial"/>
        <family val="2"/>
      </rPr>
      <t xml:space="preserve">
Newport Biodiesel</t>
    </r>
  </si>
  <si>
    <t>w/ coupon from TC
$75 &lt; 10k GVW; $150 &gt; 10,001 GVW 
DO</t>
  </si>
  <si>
    <r>
      <t xml:space="preserve">DO
</t>
    </r>
    <r>
      <rPr>
        <i/>
        <sz val="8"/>
        <rFont val="Arial"/>
        <family val="2"/>
      </rPr>
      <t>BBBSOS &amp; Goodwill</t>
    </r>
  </si>
  <si>
    <t>DO - may go into C&amp;D depending on size.</t>
  </si>
  <si>
    <t>9 Berkeley Ave</t>
  </si>
  <si>
    <t>None</t>
  </si>
  <si>
    <t>Yes (curbside)</t>
  </si>
  <si>
    <t>Recycling is placed loose in cart</t>
  </si>
  <si>
    <t>$2/ 33-gal bags or $1.75/ 15-gallon bags for refuse.</t>
  </si>
  <si>
    <t>Hauler uses a private scale and tips at RIN, RIN composts onsite &amp; uses material to replenish fields.</t>
  </si>
  <si>
    <t>http://atoz.rirrc.org/towns/middletown</t>
  </si>
  <si>
    <t>Leaf &amp; yard waste</t>
  </si>
  <si>
    <r>
      <t xml:space="preserve">SE
</t>
    </r>
    <r>
      <rPr>
        <i/>
        <sz val="8"/>
        <rFont val="Arial"/>
        <family val="2"/>
      </rPr>
      <t>ORS</t>
    </r>
  </si>
  <si>
    <t>DO to Public Library</t>
  </si>
  <si>
    <r>
      <t xml:space="preserve">PAYT users 
C - $20-$25 per item
SE - Free by appt
</t>
    </r>
    <r>
      <rPr>
        <i/>
        <sz val="8"/>
        <rFont val="Arial"/>
        <family val="2"/>
      </rPr>
      <t>Frazier's Disposal</t>
    </r>
  </si>
  <si>
    <t>PAYT users
C - $20-$25 per item
SE - Free by appt</t>
  </si>
  <si>
    <t>PAYT users
C
1 Week in January</t>
  </si>
  <si>
    <t>Recycling is free</t>
  </si>
  <si>
    <r>
      <t xml:space="preserve">$3 - DO
</t>
    </r>
    <r>
      <rPr>
        <i/>
        <sz val="8"/>
        <color indexed="8"/>
        <rFont val="Arial"/>
        <family val="2"/>
      </rPr>
      <t>Berger</t>
    </r>
  </si>
  <si>
    <r>
      <t xml:space="preserve">$50 - DO
</t>
    </r>
    <r>
      <rPr>
        <i/>
        <sz val="8"/>
        <color indexed="8"/>
        <rFont val="Arial"/>
        <family val="2"/>
      </rPr>
      <t>Metals Recycling</t>
    </r>
  </si>
  <si>
    <r>
      <t xml:space="preserve">$10 - DO
</t>
    </r>
    <r>
      <rPr>
        <i/>
        <sz val="8"/>
        <rFont val="Arial"/>
        <family val="2"/>
      </rPr>
      <t>Metals Recycling</t>
    </r>
  </si>
  <si>
    <t>$3/ off rim
$5/ on rim DO</t>
  </si>
  <si>
    <r>
      <t xml:space="preserve">$100/ton
DO
</t>
    </r>
    <r>
      <rPr>
        <i/>
        <sz val="8"/>
        <color indexed="8"/>
        <rFont val="Arial"/>
        <family val="2"/>
      </rPr>
      <t>Metals Recycling</t>
    </r>
  </si>
  <si>
    <r>
      <t xml:space="preserve">
DO
</t>
    </r>
    <r>
      <rPr>
        <i/>
        <sz val="8"/>
        <rFont val="Arial"/>
        <family val="2"/>
      </rPr>
      <t>Western Oil</t>
    </r>
  </si>
  <si>
    <r>
      <t xml:space="preserve">
DO
</t>
    </r>
    <r>
      <rPr>
        <i/>
        <sz val="8"/>
        <rFont val="Arial"/>
        <family val="2"/>
      </rPr>
      <t>Liberty Rendering</t>
    </r>
  </si>
  <si>
    <r>
      <t xml:space="preserve">DO
</t>
    </r>
    <r>
      <rPr>
        <i/>
        <sz val="8"/>
        <rFont val="Arial"/>
        <family val="2"/>
      </rPr>
      <t xml:space="preserve">Goodwill </t>
    </r>
  </si>
  <si>
    <t>http://atoz.rirrc.org/towns/new-shoreham</t>
  </si>
  <si>
    <t>Mon-Fri.
8am-11:45am, 12:30pm-3:15pm; Sat, 8am-11:45am</t>
  </si>
  <si>
    <t>Semi-automated</t>
  </si>
  <si>
    <t xml:space="preserve">Yes
Cart rental payments: Collections Office - City Hall, 43 Broadway;
Delivery by Clean City </t>
  </si>
  <si>
    <t>Yes, Partial PAYT/ Overflow Program
8/1/15</t>
  </si>
  <si>
    <t>$12 per roll of (5) 30-gallon bags</t>
  </si>
  <si>
    <t>7 local retailers offer bags for sale for residential overage use</t>
  </si>
  <si>
    <t>http://atoz.rirrc.org/towns/newport</t>
  </si>
  <si>
    <r>
      <t xml:space="preserve">Bikes
</t>
    </r>
    <r>
      <rPr>
        <i/>
        <sz val="8"/>
        <rFont val="Arial"/>
        <family val="2"/>
      </rPr>
      <t>East Bay Met School &amp; Bike Newport</t>
    </r>
  </si>
  <si>
    <t xml:space="preserve">SE
Full Circle </t>
  </si>
  <si>
    <r>
      <t xml:space="preserve">C
DO @ WM
</t>
    </r>
    <r>
      <rPr>
        <i/>
        <sz val="8"/>
        <rFont val="Arial"/>
        <family val="2"/>
      </rPr>
      <t>RI Nurseries</t>
    </r>
  </si>
  <si>
    <r>
      <t xml:space="preserve">DO&amp;SE
</t>
    </r>
    <r>
      <rPr>
        <i/>
        <sz val="8"/>
        <rFont val="Arial"/>
        <family val="2"/>
      </rPr>
      <t>BBBSOS, Planet Aid, Recycling Associates</t>
    </r>
  </si>
  <si>
    <t>DO
Fees apply at WM TS</t>
  </si>
  <si>
    <t>$20 / Clean City Office</t>
  </si>
  <si>
    <r>
      <t xml:space="preserve">SE
</t>
    </r>
    <r>
      <rPr>
        <i/>
        <sz val="8"/>
        <rFont val="Arial"/>
        <family val="2"/>
      </rPr>
      <t>ShredFast RI</t>
    </r>
  </si>
  <si>
    <r>
      <t xml:space="preserve">C- $15, $30
Purchase sticker, call WM for appt 2x per month
DO/ Free
</t>
    </r>
    <r>
      <rPr>
        <i/>
        <sz val="8"/>
        <rFont val="Arial"/>
        <family val="2"/>
      </rPr>
      <t>Metals Recycling</t>
    </r>
  </si>
  <si>
    <r>
      <t xml:space="preserve">DO &amp; SE
</t>
    </r>
    <r>
      <rPr>
        <i/>
        <sz val="8"/>
        <rFont val="Arial"/>
        <family val="2"/>
      </rPr>
      <t>Discover Books</t>
    </r>
  </si>
  <si>
    <t>C- $15, $30 or $60
Purchase sticker, call WM for appt 2x per month
DO- WM/ fees apply</t>
  </si>
  <si>
    <t>C- $15
Purchase sticker, call WM for appt 2x per month
DO- WM/ fees apply</t>
  </si>
  <si>
    <r>
      <rPr>
        <b/>
        <i/>
        <sz val="8"/>
        <rFont val="Arial"/>
        <family val="2"/>
      </rPr>
      <t>No longer accepting</t>
    </r>
    <r>
      <rPr>
        <sz val="8"/>
        <rFont val="Arial"/>
        <family val="2"/>
      </rPr>
      <t xml:space="preserve">
DO &amp; SE
</t>
    </r>
    <r>
      <rPr>
        <i/>
        <sz val="8"/>
        <rFont val="Arial"/>
        <family val="2"/>
      </rPr>
      <t>ORS</t>
    </r>
  </si>
  <si>
    <r>
      <t xml:space="preserve">Free
DO&amp;SE
</t>
    </r>
    <r>
      <rPr>
        <i/>
        <sz val="8"/>
        <rFont val="Arial"/>
        <family val="2"/>
      </rPr>
      <t>Newport Biodiesel</t>
    </r>
  </si>
  <si>
    <t>C- $15, $30
Purchase sticker, call WM for appt 2x per month
DO- WM/ fees apply</t>
  </si>
  <si>
    <t>C -$30
DO- WM/ fees apply</t>
  </si>
  <si>
    <t>C-
Purchase sticker, call WM for appt 2x per month
DO- WM/ fees apply</t>
  </si>
  <si>
    <r>
      <t xml:space="preserve">C- $15, $30
Purchase sticker, call WM for appt 2x per month
DO- WM/ fees apply
</t>
    </r>
    <r>
      <rPr>
        <i/>
        <sz val="8"/>
        <color indexed="8"/>
        <rFont val="Arial"/>
        <family val="2"/>
      </rPr>
      <t>Metals Recycling</t>
    </r>
  </si>
  <si>
    <t>Mon.-Fri.  
7:30am-2:30pm</t>
  </si>
  <si>
    <t>Kent St. Garage 
37 Blackstone St.</t>
  </si>
  <si>
    <t>Waste Management</t>
  </si>
  <si>
    <t>Can swap for a larger size</t>
  </si>
  <si>
    <t>http://atoz.rirrc.org/towns/cumberland</t>
  </si>
  <si>
    <r>
      <t xml:space="preserve">Schools-
</t>
    </r>
    <r>
      <rPr>
        <i/>
        <sz val="8"/>
        <rFont val="Arial"/>
        <family val="2"/>
      </rPr>
      <t>My Blue Heaven Farm</t>
    </r>
  </si>
  <si>
    <r>
      <t xml:space="preserve">$20 C
$10 DO
</t>
    </r>
    <r>
      <rPr>
        <i/>
        <sz val="8"/>
        <rFont val="Arial"/>
        <family val="2"/>
      </rPr>
      <t>Ace Mattress</t>
    </r>
  </si>
  <si>
    <r>
      <t xml:space="preserve">SE
</t>
    </r>
    <r>
      <rPr>
        <i/>
        <sz val="8"/>
        <rFont val="Arial"/>
        <family val="2"/>
      </rPr>
      <t>Affordable Shredding</t>
    </r>
  </si>
  <si>
    <r>
      <t xml:space="preserve">Free
DO
</t>
    </r>
    <r>
      <rPr>
        <i/>
        <sz val="8"/>
        <rFont val="Arial"/>
        <family val="2"/>
      </rPr>
      <t>Kiducation &amp; Goodwill</t>
    </r>
  </si>
  <si>
    <t>C- 1 item per week</t>
  </si>
  <si>
    <t>C &amp; DO</t>
  </si>
  <si>
    <t>=AD24+AF24</t>
  </si>
  <si>
    <t>$1.60</t>
  </si>
  <si>
    <t>Yes
7/1/1999</t>
  </si>
  <si>
    <t>http://atoz.rirrc.org/towns/north-kingstown</t>
  </si>
  <si>
    <r>
      <t xml:space="preserve">DO
</t>
    </r>
    <r>
      <rPr>
        <i/>
        <sz val="8"/>
        <rFont val="Arial"/>
        <family val="2"/>
      </rPr>
      <t>Goodwill, Planet Aid</t>
    </r>
  </si>
  <si>
    <r>
      <rPr>
        <b/>
        <sz val="8"/>
        <rFont val="Arial"/>
        <family val="2"/>
      </rPr>
      <t>No longer collecting</t>
    </r>
    <r>
      <rPr>
        <sz val="8"/>
        <rFont val="Arial"/>
        <family val="2"/>
      </rPr>
      <t xml:space="preserve">
DO
</t>
    </r>
    <r>
      <rPr>
        <i/>
        <sz val="8"/>
        <rFont val="Arial"/>
        <family val="2"/>
      </rPr>
      <t>ORS &amp; Indie Cycle</t>
    </r>
  </si>
  <si>
    <r>
      <t xml:space="preserve">$3.00 each
DO
</t>
    </r>
    <r>
      <rPr>
        <i/>
        <sz val="8"/>
        <color indexed="8"/>
        <rFont val="Arial"/>
        <family val="2"/>
      </rPr>
      <t>Exeter Scrap Metal</t>
    </r>
  </si>
  <si>
    <r>
      <t xml:space="preserve">$12.50 each
DO
</t>
    </r>
    <r>
      <rPr>
        <i/>
        <sz val="8"/>
        <color indexed="8"/>
        <rFont val="Arial"/>
        <family val="2"/>
      </rPr>
      <t>Exeter Scrap Metal</t>
    </r>
  </si>
  <si>
    <t>DO- $2 each, max. of 4</t>
  </si>
  <si>
    <r>
      <t xml:space="preserve">DO
</t>
    </r>
    <r>
      <rPr>
        <i/>
        <sz val="8"/>
        <rFont val="Arial"/>
        <family val="2"/>
      </rPr>
      <t>Full Circle</t>
    </r>
    <r>
      <rPr>
        <sz val="8"/>
        <rFont val="Arial"/>
        <family val="2"/>
      </rPr>
      <t xml:space="preserve"> </t>
    </r>
  </si>
  <si>
    <r>
      <t xml:space="preserve">(DPW use only)
</t>
    </r>
    <r>
      <rPr>
        <i/>
        <sz val="8"/>
        <rFont val="Arial"/>
        <family val="2"/>
      </rPr>
      <t>Western Oil</t>
    </r>
  </si>
  <si>
    <r>
      <t xml:space="preserve">C- Mon., call WM to schedule.
</t>
    </r>
    <r>
      <rPr>
        <i/>
        <sz val="8"/>
        <rFont val="Arial"/>
        <family val="2"/>
      </rPr>
      <t xml:space="preserve">Full Circle </t>
    </r>
  </si>
  <si>
    <t>Mon.-Fri.   
6:30am-2pm</t>
  </si>
  <si>
    <t>No limit</t>
  </si>
  <si>
    <t>First free; additional $45</t>
  </si>
  <si>
    <t>C - 1 item per week</t>
  </si>
  <si>
    <t>C - cut to 3-4ft lengths, limit 5 rolls per week</t>
  </si>
  <si>
    <r>
      <t xml:space="preserve">C
</t>
    </r>
    <r>
      <rPr>
        <i/>
        <sz val="8"/>
        <rFont val="Arial"/>
        <family val="2"/>
      </rPr>
      <t>Full Circle</t>
    </r>
  </si>
  <si>
    <r>
      <t xml:space="preserve">C&amp;DO
</t>
    </r>
    <r>
      <rPr>
        <i/>
        <sz val="8"/>
        <rFont val="Arial"/>
        <family val="2"/>
      </rPr>
      <t xml:space="preserve">Metals Recycling, Full Circle, Simms Metal Mgmt. </t>
    </r>
  </si>
  <si>
    <r>
      <t xml:space="preserve">C- 2nd Fri of month
</t>
    </r>
    <r>
      <rPr>
        <i/>
        <sz val="8"/>
        <rFont val="Arial"/>
        <family val="2"/>
      </rPr>
      <t xml:space="preserve">Metals Recycling, Full Circle, Simms Metal Mgmt. </t>
    </r>
  </si>
  <si>
    <r>
      <t xml:space="preserve">C- 2nd Fri of month
</t>
    </r>
    <r>
      <rPr>
        <i/>
        <sz val="8"/>
        <rFont val="Arial"/>
        <family val="2"/>
      </rPr>
      <t>Interstate Refrigerant</t>
    </r>
  </si>
  <si>
    <t>http://atoz.rirrc.org/towns/north-providence</t>
  </si>
  <si>
    <t>C- $15</t>
  </si>
  <si>
    <t>C
April-Dec</t>
  </si>
  <si>
    <r>
      <t xml:space="preserve">DO
</t>
    </r>
    <r>
      <rPr>
        <i/>
        <sz val="8"/>
        <rFont val="Arial"/>
        <family val="2"/>
      </rPr>
      <t>ORS</t>
    </r>
  </si>
  <si>
    <t>Christmas trees mulched for use in parks</t>
  </si>
  <si>
    <t>Yes - 5 businesses</t>
  </si>
  <si>
    <t>Pay for trash over two 36-gallon containers</t>
  </si>
  <si>
    <t>http://atoz.rirrc.org/towns/north-smithfield</t>
  </si>
  <si>
    <r>
      <rPr>
        <b/>
        <sz val="8"/>
        <rFont val="Arial"/>
        <family val="2"/>
      </rPr>
      <t xml:space="preserve">No longer collecting </t>
    </r>
    <r>
      <rPr>
        <sz val="8"/>
        <rFont val="Arial"/>
        <family val="2"/>
      </rPr>
      <t xml:space="preserve">DO
</t>
    </r>
    <r>
      <rPr>
        <i/>
        <sz val="8"/>
        <rFont val="Arial"/>
        <family val="2"/>
      </rPr>
      <t>ORS</t>
    </r>
  </si>
  <si>
    <t>$10
C
Ace Mattress</t>
  </si>
  <si>
    <r>
      <t xml:space="preserve">DO
</t>
    </r>
    <r>
      <rPr>
        <i/>
        <sz val="8"/>
        <rFont val="Arial"/>
        <family val="2"/>
      </rPr>
      <t xml:space="preserve">Full Circle </t>
    </r>
  </si>
  <si>
    <r>
      <t xml:space="preserve">From schools
</t>
    </r>
    <r>
      <rPr>
        <i/>
        <sz val="8"/>
        <rFont val="Arial"/>
        <family val="2"/>
      </rPr>
      <t>My Blue Heaven Farm</t>
    </r>
  </si>
  <si>
    <t>Cardboard compactor</t>
  </si>
  <si>
    <t xml:space="preserve">C- 1st Sat. of month.
DO
</t>
  </si>
  <si>
    <r>
      <t xml:space="preserve">C- 1st Sat. of month.
DO
</t>
    </r>
    <r>
      <rPr>
        <i/>
        <sz val="8"/>
        <rFont val="Arial"/>
        <family val="2"/>
      </rPr>
      <t>Full Circle</t>
    </r>
    <r>
      <rPr>
        <sz val="8"/>
        <rFont val="Arial"/>
        <family val="2"/>
      </rPr>
      <t xml:space="preserve"> </t>
    </r>
  </si>
  <si>
    <t>DO- Dec 26- Feb 1</t>
  </si>
  <si>
    <t>C- April-May, Oct-Nov.
DO</t>
  </si>
  <si>
    <t>Link Environmental</t>
  </si>
  <si>
    <t>Yes- 30 businesses</t>
  </si>
  <si>
    <t>Initial cart is free; $30 for additional</t>
  </si>
  <si>
    <t>http://atoz.rirrc.org/towns/pawtucket</t>
  </si>
  <si>
    <r>
      <t xml:space="preserve">C- free
DO- fee
</t>
    </r>
    <r>
      <rPr>
        <i/>
        <sz val="8"/>
        <color indexed="8"/>
        <rFont val="Arial"/>
        <family val="2"/>
      </rPr>
      <t>Full Circle</t>
    </r>
  </si>
  <si>
    <r>
      <t xml:space="preserve">C- $16
DO- fee
</t>
    </r>
    <r>
      <rPr>
        <i/>
        <sz val="8"/>
        <color indexed="8"/>
        <rFont val="Arial"/>
        <family val="2"/>
      </rPr>
      <t>Full Circle</t>
    </r>
  </si>
  <si>
    <t>C- free
DO- fee</t>
  </si>
  <si>
    <t>C- April-Dec
DO- fee</t>
  </si>
  <si>
    <t xml:space="preserve">
C- $16
DO- fee</t>
  </si>
  <si>
    <r>
      <t xml:space="preserve">DO @ DPW
</t>
    </r>
    <r>
      <rPr>
        <i/>
        <sz val="8"/>
        <rFont val="Arial"/>
        <family val="2"/>
      </rPr>
      <t>Rindge Energy</t>
    </r>
  </si>
  <si>
    <t>250 Armistice Boulevard, Pawtucket.</t>
  </si>
  <si>
    <t>Mon.-Fri. 8:30am-4:30pm</t>
  </si>
  <si>
    <r>
      <t xml:space="preserve">C- free
DO- fee
</t>
    </r>
    <r>
      <rPr>
        <i/>
        <sz val="8"/>
        <rFont val="Arial"/>
        <family val="2"/>
      </rPr>
      <t>Full Circle</t>
    </r>
  </si>
  <si>
    <t>No collection- must bring to Pawt. transfer station for fee</t>
  </si>
  <si>
    <t>C- inside trash cart, cut into 4 ft lengths</t>
  </si>
  <si>
    <r>
      <t xml:space="preserve">Who collects/accepts what &amp; at what cost to residents? </t>
    </r>
    <r>
      <rPr>
        <b/>
        <sz val="8"/>
        <color indexed="30"/>
        <rFont val="Arial"/>
        <family val="2"/>
      </rPr>
      <t xml:space="preserve">(C=Curbside, DO=Drop-off, SE=Special Event. If for in-house use only, no code is used)   </t>
    </r>
    <r>
      <rPr>
        <b/>
        <sz val="8"/>
        <color rgb="FFFF0000"/>
        <rFont val="Arial"/>
        <family val="2"/>
      </rPr>
      <t>Note: There is no designation if items are free to put curbside or to drop off; only specific prices are listed.</t>
    </r>
  </si>
  <si>
    <t>DO- $5 each</t>
  </si>
  <si>
    <t>DO
Couches must be cut in half</t>
  </si>
  <si>
    <t>DO
Must be rolled &amp; tied</t>
  </si>
  <si>
    <t>DO @ ORS</t>
  </si>
  <si>
    <r>
      <t xml:space="preserve">DO
</t>
    </r>
    <r>
      <rPr>
        <i/>
        <sz val="8"/>
        <rFont val="Arial"/>
        <family val="2"/>
      </rPr>
      <t xml:space="preserve">ORS 
</t>
    </r>
    <r>
      <rPr>
        <b/>
        <i/>
        <sz val="8"/>
        <rFont val="Arial"/>
        <family val="2"/>
      </rPr>
      <t>State program as of 1/4/16</t>
    </r>
  </si>
  <si>
    <r>
      <rPr>
        <b/>
        <sz val="8"/>
        <rFont val="Arial"/>
        <family val="2"/>
      </rPr>
      <t>No longer collecting</t>
    </r>
    <r>
      <rPr>
        <sz val="8"/>
        <rFont val="Arial"/>
        <family val="2"/>
      </rPr>
      <t xml:space="preserve">
DO
</t>
    </r>
    <r>
      <rPr>
        <i/>
        <sz val="8"/>
        <rFont val="Arial"/>
        <family val="2"/>
      </rPr>
      <t>ORS- 2015</t>
    </r>
  </si>
  <si>
    <r>
      <rPr>
        <b/>
        <sz val="8"/>
        <rFont val="Arial"/>
        <family val="2"/>
      </rPr>
      <t>No longer collecting as of 3/1/16</t>
    </r>
    <r>
      <rPr>
        <sz val="8"/>
        <rFont val="Arial"/>
        <family val="2"/>
      </rPr>
      <t xml:space="preserve">
DO
</t>
    </r>
    <r>
      <rPr>
        <i/>
        <sz val="8"/>
        <rFont val="Arial"/>
        <family val="2"/>
      </rPr>
      <t>CRT, ORS, RMG</t>
    </r>
  </si>
  <si>
    <t>DO- leaves, pine needles, grass clippings, NO BRUSH.</t>
  </si>
  <si>
    <t xml:space="preserve">DO-  cut into 3 ft sections and bundle. Bagged leaves </t>
  </si>
  <si>
    <r>
      <t xml:space="preserve">DO
</t>
    </r>
    <r>
      <rPr>
        <i/>
        <sz val="8"/>
        <rFont val="Arial"/>
        <family val="2"/>
      </rPr>
      <t xml:space="preserve">Ross Recycling/
Full Circle/
Sims </t>
    </r>
  </si>
  <si>
    <r>
      <t xml:space="preserve">C- PAYT users
</t>
    </r>
    <r>
      <rPr>
        <i/>
        <sz val="8"/>
        <rFont val="Arial"/>
        <family val="2"/>
      </rPr>
      <t>RI Nurseries</t>
    </r>
  </si>
  <si>
    <r>
      <t xml:space="preserve">DO- Seasonally
SE
</t>
    </r>
    <r>
      <rPr>
        <i/>
        <sz val="8"/>
        <rFont val="Arial"/>
        <family val="2"/>
      </rPr>
      <t>Full Circle</t>
    </r>
  </si>
  <si>
    <r>
      <t xml:space="preserve">DO- Seasonally
SE
</t>
    </r>
    <r>
      <rPr>
        <i/>
        <sz val="8"/>
        <rFont val="Arial"/>
        <family val="2"/>
      </rPr>
      <t>Schnitzer</t>
    </r>
  </si>
  <si>
    <r>
      <t xml:space="preserve">DO
</t>
    </r>
    <r>
      <rPr>
        <i/>
        <sz val="8"/>
        <rFont val="Arial"/>
        <family val="2"/>
      </rPr>
      <t>Rindge Energy</t>
    </r>
  </si>
  <si>
    <t>PAYT users
C - $20-$25 per item for 
SE - Free by appt</t>
  </si>
  <si>
    <t xml:space="preserve">
PAYT users
C - $20-$25 per item for 
SE - Free by appt</t>
  </si>
  <si>
    <t>C - brush: 4 ft lengths &amp; bundled. Other material must be in paper L&amp;YW bags</t>
  </si>
  <si>
    <t>C - call DPW for appt.</t>
  </si>
  <si>
    <t>4025</t>
  </si>
  <si>
    <t>1647</t>
  </si>
  <si>
    <t>http://atoz.rirrc.org/towns/glocester</t>
  </si>
  <si>
    <r>
      <t xml:space="preserve">DO
</t>
    </r>
    <r>
      <rPr>
        <i/>
        <sz val="8"/>
        <rFont val="Arial"/>
        <family val="2"/>
      </rPr>
      <t>Charles Scrap</t>
    </r>
  </si>
  <si>
    <r>
      <t xml:space="preserve">Fluorescent bulbs
DO
</t>
    </r>
    <r>
      <rPr>
        <i/>
        <sz val="8"/>
        <rFont val="Arial"/>
        <family val="2"/>
      </rPr>
      <t>NLR, Inc.</t>
    </r>
  </si>
  <si>
    <t>DO- $5</t>
  </si>
  <si>
    <r>
      <t xml:space="preserve">DO
</t>
    </r>
    <r>
      <rPr>
        <i/>
        <sz val="8"/>
        <rFont val="Arial"/>
        <family val="2"/>
      </rPr>
      <t>Ross Recycling, Full Circle, Sims</t>
    </r>
  </si>
  <si>
    <r>
      <t xml:space="preserve">DO
</t>
    </r>
    <r>
      <rPr>
        <i/>
        <sz val="8"/>
        <rFont val="Arial"/>
        <family val="2"/>
      </rPr>
      <t>Ross Recycling/     Full Circle/ Sims</t>
    </r>
  </si>
  <si>
    <t>DO
PaintCare/ Clean Harbors</t>
  </si>
  <si>
    <t>Sanne Kure-Jensen</t>
  </si>
  <si>
    <t>skurejensen@portsmouthri.com</t>
  </si>
  <si>
    <t>Narragansett Ave., Prudence Island</t>
  </si>
  <si>
    <t>Various private haulers (not under town control)</t>
  </si>
  <si>
    <t>4038</t>
  </si>
  <si>
    <t>$150 first sticker; $10 2nd in household; $20 for one week pass (monthly N/A)</t>
  </si>
  <si>
    <t>http://atoz.rirrc.org/towns/portsmouth</t>
  </si>
  <si>
    <r>
      <t xml:space="preserve">DO- w/ annual sticker purchase
</t>
    </r>
    <r>
      <rPr>
        <i/>
        <sz val="8"/>
        <color indexed="8"/>
        <rFont val="Arial"/>
        <family val="2"/>
      </rPr>
      <t>Big-Hearted Books,
BBBSOS, Salvation Army</t>
    </r>
  </si>
  <si>
    <t>DO- w/ annual sticker purchase</t>
  </si>
  <si>
    <t>DO- $15 w/ annual sticker purchase</t>
  </si>
  <si>
    <t>C&amp;DO
Christmas trees chipped and used internally
DO Household items for BBBSOS</t>
  </si>
  <si>
    <t>Francisco Ramirez</t>
  </si>
  <si>
    <t>Associate Director of Environmental Control</t>
  </si>
  <si>
    <t>680-7539</t>
  </si>
  <si>
    <t>framirez@providenceri.com</t>
  </si>
  <si>
    <t>Sat 7-1</t>
  </si>
  <si>
    <t>8</t>
  </si>
  <si>
    <t>55000</t>
  </si>
  <si>
    <t>174</t>
  </si>
  <si>
    <t>http://atoz.rirrc.org/towns/providence</t>
  </si>
  <si>
    <r>
      <rPr>
        <b/>
        <sz val="8"/>
        <rFont val="Arial"/>
        <family val="2"/>
      </rPr>
      <t>No longer accepting</t>
    </r>
    <r>
      <rPr>
        <sz val="8"/>
        <rFont val="Arial"/>
        <family val="2"/>
      </rPr>
      <t xml:space="preserve">
DO
</t>
    </r>
    <r>
      <rPr>
        <i/>
        <sz val="8"/>
        <rFont val="Arial"/>
        <family val="2"/>
      </rPr>
      <t>ORS</t>
    </r>
  </si>
  <si>
    <t>Providence Composts! ecoRI</t>
  </si>
  <si>
    <t>C- call WM for appt, limit 3 per week</t>
  </si>
  <si>
    <t>2500</t>
  </si>
  <si>
    <t>DO
Exeter Scrap, F&amp;G Salvage</t>
  </si>
  <si>
    <r>
      <t xml:space="preserve">DO
</t>
    </r>
    <r>
      <rPr>
        <i/>
        <sz val="8"/>
        <rFont val="Arial"/>
        <family val="2"/>
      </rPr>
      <t>Glycol Blending Services LLC</t>
    </r>
  </si>
  <si>
    <t>http://atoz.rirrc.org/towns/richmond</t>
  </si>
  <si>
    <t>DO
$25 for A/C
$40/ Refrigerator</t>
  </si>
  <si>
    <t>DO
$30 sofa beds; $15 couches; $5 recliners</t>
  </si>
  <si>
    <t>DO- $80/ton</t>
  </si>
  <si>
    <t>DO- $20</t>
  </si>
  <si>
    <t>DO- $3</t>
  </si>
  <si>
    <t>1 Lincoln Circle
North Scituate</t>
  </si>
  <si>
    <t>M-F 
7-3:30PM; Sat 8-12</t>
  </si>
  <si>
    <t>http://atoz.rirrc.org/towns/scituate</t>
  </si>
  <si>
    <r>
      <t xml:space="preserve">DO
</t>
    </r>
    <r>
      <rPr>
        <i/>
        <sz val="8"/>
        <rFont val="Arial"/>
        <family val="2"/>
      </rPr>
      <t>Ringe Energy</t>
    </r>
  </si>
  <si>
    <t>C- rolled &amp; tied into 3 ft</t>
  </si>
  <si>
    <t>Melissa Chaput</t>
  </si>
  <si>
    <t>mchaput@smithfieldri.com</t>
  </si>
  <si>
    <t>2391</t>
  </si>
  <si>
    <t>Recycling cart must be out to receive trash collection</t>
  </si>
  <si>
    <t>http://atoz.rirrc.org/towns/smithfield</t>
  </si>
  <si>
    <t>$40. Some given away for raffles or promos.</t>
  </si>
  <si>
    <r>
      <t xml:space="preserve">SE
</t>
    </r>
    <r>
      <rPr>
        <i/>
        <sz val="8"/>
        <rFont val="Arial"/>
        <family val="2"/>
      </rPr>
      <t>Lakin Tire East</t>
    </r>
  </si>
  <si>
    <r>
      <t xml:space="preserve">SE
</t>
    </r>
    <r>
      <rPr>
        <i/>
        <sz val="8"/>
        <rFont val="Arial"/>
        <family val="2"/>
      </rPr>
      <t>Shred Fast</t>
    </r>
  </si>
  <si>
    <r>
      <t xml:space="preserve">C
</t>
    </r>
    <r>
      <rPr>
        <i/>
        <sz val="8"/>
        <rFont val="Arial"/>
        <family val="2"/>
      </rPr>
      <t>Full Circle, Metals Recycling</t>
    </r>
  </si>
  <si>
    <r>
      <rPr>
        <b/>
        <sz val="8"/>
        <rFont val="Arial"/>
        <family val="2"/>
      </rPr>
      <t>No longer accepting at DO</t>
    </r>
    <r>
      <rPr>
        <sz val="8"/>
        <rFont val="Arial"/>
        <family val="2"/>
      </rPr>
      <t xml:space="preserve">
SE
</t>
    </r>
    <r>
      <rPr>
        <i/>
        <sz val="8"/>
        <rFont val="Arial"/>
        <family val="2"/>
      </rPr>
      <t xml:space="preserve">ORS, Goodwill </t>
    </r>
  </si>
  <si>
    <r>
      <t xml:space="preserve">SE
</t>
    </r>
    <r>
      <rPr>
        <i/>
        <sz val="8"/>
        <rFont val="Arial"/>
        <family val="2"/>
      </rPr>
      <t>Newport Biodiesel</t>
    </r>
  </si>
  <si>
    <r>
      <t xml:space="preserve">Free
DO&amp;SE
</t>
    </r>
    <r>
      <rPr>
        <i/>
        <sz val="8"/>
        <rFont val="Arial"/>
        <family val="2"/>
      </rPr>
      <t>Discover Books, Kiducation, BBBSOS</t>
    </r>
  </si>
  <si>
    <t>C- 1x/month by appt</t>
  </si>
  <si>
    <t>DO by appt</t>
  </si>
  <si>
    <r>
      <t xml:space="preserve">SE
</t>
    </r>
    <r>
      <rPr>
        <i/>
        <sz val="8"/>
        <rFont val="Arial"/>
        <family val="2"/>
      </rPr>
      <t xml:space="preserve">Full Circle </t>
    </r>
  </si>
  <si>
    <r>
      <t xml:space="preserve">DO
</t>
    </r>
    <r>
      <rPr>
        <i/>
        <sz val="8"/>
        <rFont val="Arial"/>
        <family val="2"/>
      </rPr>
      <t>Mighty Flame</t>
    </r>
  </si>
  <si>
    <t>6069</t>
  </si>
  <si>
    <t>1809</t>
  </si>
  <si>
    <t>Free of charge</t>
  </si>
  <si>
    <t xml:space="preserve">Residents must have all trash in the designated PAYT bags. </t>
  </si>
  <si>
    <t>Pkg of 5-30 gallon bags for $10.00 or Pkg of 10-15 gallon bags for $10.00</t>
  </si>
  <si>
    <t>Recycling bin out to have trash picked up and remain out until trash has been picked up.</t>
  </si>
  <si>
    <t>http://atoz.rirrc.org/towns/tiverton</t>
  </si>
  <si>
    <r>
      <t xml:space="preserve">
DO
</t>
    </r>
    <r>
      <rPr>
        <i/>
        <sz val="8"/>
        <rFont val="Arial"/>
        <family val="2"/>
      </rPr>
      <t>Planet Aid, Salvation Army, BBBSOS</t>
    </r>
  </si>
  <si>
    <r>
      <t xml:space="preserve">DO- $15
</t>
    </r>
    <r>
      <rPr>
        <i/>
        <sz val="8"/>
        <color indexed="8"/>
        <rFont val="Arial"/>
        <family val="2"/>
      </rPr>
      <t>ABC Disposal</t>
    </r>
  </si>
  <si>
    <r>
      <rPr>
        <b/>
        <sz val="8"/>
        <rFont val="Arial"/>
        <family val="2"/>
      </rPr>
      <t>No longer collecting</t>
    </r>
    <r>
      <rPr>
        <sz val="8"/>
        <rFont val="Arial"/>
        <family val="2"/>
      </rPr>
      <t xml:space="preserve">
DO
</t>
    </r>
    <r>
      <rPr>
        <i/>
        <sz val="8"/>
        <rFont val="Arial"/>
        <family val="2"/>
      </rPr>
      <t>State Prg.,
ORS, RMG</t>
    </r>
  </si>
  <si>
    <r>
      <t xml:space="preserve">C- 1x per month, fees apply
DO- free
</t>
    </r>
    <r>
      <rPr>
        <i/>
        <sz val="8"/>
        <color indexed="8"/>
        <rFont val="Arial"/>
        <family val="2"/>
      </rPr>
      <t>Excel Recycling</t>
    </r>
  </si>
  <si>
    <r>
      <t xml:space="preserve">DO- $5
</t>
    </r>
    <r>
      <rPr>
        <i/>
        <sz val="8"/>
        <color indexed="8"/>
        <rFont val="Arial"/>
        <family val="2"/>
      </rPr>
      <t>Bob's Tire</t>
    </r>
  </si>
  <si>
    <r>
      <t xml:space="preserve">C- designated weeks
DO
</t>
    </r>
    <r>
      <rPr>
        <i/>
        <sz val="8"/>
        <rFont val="Arial"/>
        <family val="2"/>
      </rPr>
      <t>Tiverton Landfill</t>
    </r>
  </si>
  <si>
    <r>
      <t xml:space="preserve">DO @ DPW
</t>
    </r>
    <r>
      <rPr>
        <i/>
        <sz val="8"/>
        <rFont val="Arial"/>
        <family val="2"/>
      </rPr>
      <t>Western Oil</t>
    </r>
  </si>
  <si>
    <t>C- Put in PAYT bag
DO- fees apply</t>
  </si>
  <si>
    <r>
      <t xml:space="preserve">C&amp;DO
First 2 full weeks of January
</t>
    </r>
    <r>
      <rPr>
        <i/>
        <sz val="8"/>
        <rFont val="Arial"/>
        <family val="2"/>
      </rPr>
      <t>Tiverton Landfill</t>
    </r>
  </si>
  <si>
    <t>C- limit 1 PAYT bag per week
DO- fees apply</t>
  </si>
  <si>
    <r>
      <t xml:space="preserve">DO- $15 for Sofas &amp; Chairs
C- fees apply
</t>
    </r>
    <r>
      <rPr>
        <i/>
        <sz val="8"/>
        <rFont val="Arial"/>
        <family val="2"/>
      </rPr>
      <t>ABC Disposal</t>
    </r>
  </si>
  <si>
    <t>$40 / additional carts not allowed</t>
  </si>
  <si>
    <t>$40 / free for additional</t>
  </si>
  <si>
    <r>
      <t xml:space="preserve">
DO
</t>
    </r>
    <r>
      <rPr>
        <i/>
        <sz val="8"/>
        <rFont val="Arial"/>
        <family val="2"/>
      </rPr>
      <t>Excel Recycling</t>
    </r>
  </si>
  <si>
    <r>
      <t xml:space="preserve">
Food scrap collection @ schools
</t>
    </r>
    <r>
      <rPr>
        <i/>
        <sz val="8"/>
        <rFont val="Arial"/>
        <family val="2"/>
      </rPr>
      <t>My Blue Heaven Farm</t>
    </r>
  </si>
  <si>
    <r>
      <t xml:space="preserve">
</t>
    </r>
    <r>
      <rPr>
        <i/>
        <sz val="8"/>
        <rFont val="Arial"/>
        <family val="2"/>
      </rPr>
      <t>Bob's Tire</t>
    </r>
  </si>
  <si>
    <r>
      <t xml:space="preserve">SE
</t>
    </r>
    <r>
      <rPr>
        <i/>
        <sz val="8"/>
        <rFont val="Arial"/>
        <family val="2"/>
      </rPr>
      <t>Doc Shredding Corp</t>
    </r>
  </si>
  <si>
    <r>
      <t xml:space="preserve">DO
</t>
    </r>
    <r>
      <rPr>
        <i/>
        <sz val="8"/>
        <rFont val="Arial"/>
        <family val="2"/>
      </rPr>
      <t>Excel Recycling</t>
    </r>
  </si>
  <si>
    <r>
      <t xml:space="preserve">DO
</t>
    </r>
    <r>
      <rPr>
        <i/>
        <sz val="8"/>
        <rFont val="Arial"/>
        <family val="2"/>
      </rPr>
      <t>KWD</t>
    </r>
  </si>
  <si>
    <t>http://atoz.rirrc.org/towns/woonsocket</t>
  </si>
  <si>
    <r>
      <t xml:space="preserve">DO
</t>
    </r>
    <r>
      <rPr>
        <i/>
        <sz val="8"/>
        <rFont val="Arial"/>
        <family val="2"/>
      </rPr>
      <t>Excel Recycling, Schnitzer Northeast, Synergy</t>
    </r>
  </si>
  <si>
    <r>
      <t xml:space="preserve">C- two 10-week periods in Spring &amp; Fall
DO @ Town of Blackstone with permit
</t>
    </r>
    <r>
      <rPr>
        <i/>
        <sz val="8"/>
        <rFont val="Arial"/>
        <family val="2"/>
      </rPr>
      <t>Town of Blackstone</t>
    </r>
  </si>
  <si>
    <r>
      <t xml:space="preserve">DO
</t>
    </r>
    <r>
      <rPr>
        <i/>
        <sz val="8"/>
        <rFont val="Arial"/>
        <family val="2"/>
      </rPr>
      <t>Goodwill, Kiducation, IDK Recycling, Mint Green Planet, Planet Aid, Our Neighborhood Recycling, St. Vincent de Paul</t>
    </r>
  </si>
  <si>
    <r>
      <t xml:space="preserve">DO
</t>
    </r>
    <r>
      <rPr>
        <i/>
        <sz val="8"/>
        <rFont val="Arial"/>
        <family val="2"/>
      </rPr>
      <t>Big-Hearted Books, Discover Books, Society of St. Vincent de Paul</t>
    </r>
  </si>
  <si>
    <t>*Started collecting at the end of 2014, no numbers to report yet</t>
  </si>
  <si>
    <t>Obtain sticker from DPW
C &amp; DO</t>
  </si>
  <si>
    <t>19</t>
  </si>
  <si>
    <t>Allied Waste, Narragansett Rubbish Removal, RPE Waste</t>
  </si>
  <si>
    <t>Yes, 11 businesses</t>
  </si>
  <si>
    <t>$1.80</t>
  </si>
  <si>
    <t>RIRRC or Earth Care Farm</t>
  </si>
  <si>
    <r>
      <t xml:space="preserve">Free  
DO
</t>
    </r>
    <r>
      <rPr>
        <i/>
        <sz val="8"/>
        <rFont val="Arial"/>
        <family val="2"/>
      </rPr>
      <t xml:space="preserve">Full Circle </t>
    </r>
  </si>
  <si>
    <r>
      <rPr>
        <b/>
        <sz val="8"/>
        <rFont val="Arial"/>
        <family val="2"/>
      </rPr>
      <t>No longer accepting at DO</t>
    </r>
    <r>
      <rPr>
        <sz val="8"/>
        <rFont val="Arial"/>
        <family val="2"/>
      </rPr>
      <t xml:space="preserve">
</t>
    </r>
    <r>
      <rPr>
        <i/>
        <sz val="8"/>
        <rFont val="Arial"/>
        <family val="2"/>
      </rPr>
      <t>ORS</t>
    </r>
    <r>
      <rPr>
        <sz val="8"/>
        <rFont val="Arial"/>
        <family val="2"/>
      </rPr>
      <t xml:space="preserve">
SE- </t>
    </r>
    <r>
      <rPr>
        <i/>
        <sz val="8"/>
        <rFont val="Arial"/>
        <family val="2"/>
      </rPr>
      <t>Indie Cycle</t>
    </r>
  </si>
  <si>
    <r>
      <t xml:space="preserve">DO
</t>
    </r>
    <r>
      <rPr>
        <i/>
        <sz val="8"/>
        <color indexed="8"/>
        <rFont val="Arial"/>
        <family val="2"/>
      </rPr>
      <t>Newport Biodiesel</t>
    </r>
  </si>
  <si>
    <t>DO
$3.25 (car) $5.25 (on rim) 
$6.25 truck
RIRRC</t>
  </si>
  <si>
    <t>DO- $6.10</t>
  </si>
  <si>
    <r>
      <t xml:space="preserve">DO- $18.50
</t>
    </r>
    <r>
      <rPr>
        <i/>
        <sz val="8"/>
        <color indexed="8"/>
        <rFont val="Arial"/>
        <family val="2"/>
      </rPr>
      <t>Interstate Refrigerant Recovery</t>
    </r>
  </si>
  <si>
    <r>
      <t xml:space="preserve">DO- $2
</t>
    </r>
    <r>
      <rPr>
        <i/>
        <sz val="8"/>
        <color indexed="8"/>
        <rFont val="Arial"/>
        <family val="2"/>
      </rPr>
      <t xml:space="preserve">Schnitzer </t>
    </r>
  </si>
  <si>
    <r>
      <t xml:space="preserve">DO @ RHRTS
</t>
    </r>
    <r>
      <rPr>
        <i/>
        <sz val="8"/>
        <color indexed="8"/>
        <rFont val="Arial"/>
        <family val="2"/>
      </rPr>
      <t>Newport Biodiesel</t>
    </r>
  </si>
  <si>
    <t>DO @ RHRTS
$0.06/lb. or $5.00 minimum
DO
Patriot Disposal</t>
  </si>
  <si>
    <t>DO @ RHRTS
Dec-Jan</t>
  </si>
  <si>
    <r>
      <t xml:space="preserve">DO
</t>
    </r>
    <r>
      <rPr>
        <i/>
        <sz val="8"/>
        <rFont val="Arial"/>
        <family val="2"/>
      </rPr>
      <t>Discover Books &amp; 
Book Shed at RHRTS</t>
    </r>
  </si>
  <si>
    <r>
      <t xml:space="preserve">DO @ RHRTS- $2
</t>
    </r>
    <r>
      <rPr>
        <i/>
        <sz val="8"/>
        <color indexed="8"/>
        <rFont val="Arial"/>
        <family val="2"/>
      </rPr>
      <t xml:space="preserve">Schnitzer </t>
    </r>
  </si>
  <si>
    <r>
      <t xml:space="preserve">$5.00 - &lt;25lbs or $20.00 for &gt;25lbs
DO
</t>
    </r>
    <r>
      <rPr>
        <i/>
        <sz val="8"/>
        <color indexed="8"/>
        <rFont val="Arial"/>
        <family val="2"/>
      </rPr>
      <t>DiSanto Propane</t>
    </r>
  </si>
  <si>
    <r>
      <t xml:space="preserve">DO @ RHRTS
$5.00 - &lt;25lbs or $20.00 for &gt;25lbs
</t>
    </r>
    <r>
      <rPr>
        <i/>
        <sz val="8"/>
        <color indexed="8"/>
        <rFont val="Arial"/>
        <family val="2"/>
      </rPr>
      <t>DiSanto Propane</t>
    </r>
  </si>
  <si>
    <t>260 Westmoreland St., Narragansett</t>
  </si>
  <si>
    <t>Mon.-Fri. 7:30-3:30</t>
  </si>
  <si>
    <t>http://atoz.rirrc.org/towns/south-kingstown</t>
  </si>
  <si>
    <t>http://atoz.rirrc.org/towns/narragansett</t>
  </si>
  <si>
    <t>DO @ DPW
State Prg. &amp; SE- Indie Cycle</t>
  </si>
  <si>
    <t>DO
Planet Aid, Recycling Associates, St. Vincent DePaul, BBBSOS, Goodwill</t>
  </si>
  <si>
    <t>DO @ RHRTS
Full Circle</t>
  </si>
  <si>
    <r>
      <t xml:space="preserve">SE
</t>
    </r>
    <r>
      <rPr>
        <i/>
        <sz val="8"/>
        <rFont val="Arial"/>
        <family val="2"/>
      </rPr>
      <t>Info-Shred</t>
    </r>
  </si>
  <si>
    <r>
      <t xml:space="preserve">DO @ RHRTS- $18.50
</t>
    </r>
    <r>
      <rPr>
        <i/>
        <sz val="8"/>
        <color indexed="8"/>
        <rFont val="Arial"/>
        <family val="2"/>
      </rPr>
      <t>Interstate Refrigerant Recovery</t>
    </r>
  </si>
  <si>
    <t>DO @ RHRTS- $6.10</t>
  </si>
  <si>
    <r>
      <t xml:space="preserve">HH items
</t>
    </r>
    <r>
      <rPr>
        <i/>
        <sz val="8"/>
        <rFont val="Arial"/>
        <family val="2"/>
      </rPr>
      <t xml:space="preserve">BBBSOS, Goodwill
</t>
    </r>
    <r>
      <rPr>
        <sz val="8"/>
        <rFont val="Arial"/>
        <family val="2"/>
      </rPr>
      <t>Liquid Parts Cleaner</t>
    </r>
    <r>
      <rPr>
        <i/>
        <sz val="8"/>
        <rFont val="Arial"/>
        <family val="2"/>
      </rPr>
      <t xml:space="preserve">
Safety-Kleen</t>
    </r>
  </si>
  <si>
    <r>
      <t xml:space="preserve">DO @ RHRTS
</t>
    </r>
    <r>
      <rPr>
        <i/>
        <sz val="8"/>
        <rFont val="Arial"/>
        <family val="2"/>
      </rPr>
      <t>Western Oil
Quad's Automotive</t>
    </r>
  </si>
  <si>
    <r>
      <t xml:space="preserve">DO @ RHRTS
</t>
    </r>
    <r>
      <rPr>
        <i/>
        <sz val="8"/>
        <rFont val="Arial"/>
        <family val="2"/>
      </rPr>
      <t>Western Oil, Quad's Automotive</t>
    </r>
  </si>
  <si>
    <t>Call to order</t>
  </si>
  <si>
    <t>RIRRC, Earth Care Farm, Sunset Farm</t>
  </si>
  <si>
    <t>DO
$24.50 per piece</t>
  </si>
  <si>
    <t>DO @ RHRTS
$24.50 per piece</t>
  </si>
  <si>
    <t>Republic, BM Rubbish, Narragansett Rubbish Removal, Ed Palmer Disposal, Patriot Disposal, T&amp;J Sanitation</t>
  </si>
  <si>
    <t>Safety-Kleen Systems</t>
  </si>
  <si>
    <t>Michael Gagnon</t>
  </si>
  <si>
    <t>mgagnon@lincolnri.org</t>
  </si>
  <si>
    <t>333-8423</t>
  </si>
  <si>
    <t>96 Old River Road, Lincoln</t>
  </si>
  <si>
    <t>Mon.-Fri., 8am-3pm</t>
  </si>
  <si>
    <t>http://atoz.rirrc.org/towns/lincoln</t>
  </si>
  <si>
    <t>SE
Indie Cycle</t>
  </si>
  <si>
    <t>MTG</t>
  </si>
  <si>
    <t>Yes - 42 businesses</t>
  </si>
  <si>
    <t>DPW delivers carts</t>
  </si>
  <si>
    <t>0</t>
  </si>
  <si>
    <t>Yes, for transfer station</t>
  </si>
  <si>
    <t>Curb: MTG
Drop-off: Town</t>
  </si>
  <si>
    <t>RIRRC, 
City of Warwick</t>
  </si>
  <si>
    <t>Material put in roll-offs; weighed in N. Kingstown, transported by Town to RIRRC or City of Warwick</t>
  </si>
  <si>
    <t>http://atoz.rirrc.org/towns/east-greenwich</t>
  </si>
  <si>
    <r>
      <t xml:space="preserve">C&amp;DO
</t>
    </r>
    <r>
      <rPr>
        <i/>
        <sz val="8"/>
        <rFont val="Arial"/>
        <family val="2"/>
      </rPr>
      <t>City of Warwick</t>
    </r>
  </si>
  <si>
    <r>
      <t xml:space="preserve">Free (call for monthly appt)
C&amp;DO
</t>
    </r>
    <r>
      <rPr>
        <i/>
        <sz val="8"/>
        <rFont val="Arial"/>
        <family val="2"/>
      </rPr>
      <t xml:space="preserve">Full Circle </t>
    </r>
  </si>
  <si>
    <r>
      <t xml:space="preserve">DO
</t>
    </r>
    <r>
      <rPr>
        <i/>
        <sz val="8"/>
        <rFont val="Arial"/>
        <family val="2"/>
      </rPr>
      <t>Safety-Kleen, DPW Garage (burned for heat)</t>
    </r>
  </si>
  <si>
    <r>
      <t xml:space="preserve">C- 1 item per week.
DO
</t>
    </r>
    <r>
      <rPr>
        <i/>
        <sz val="8"/>
        <rFont val="Arial"/>
        <family val="2"/>
      </rPr>
      <t>Exeter Scrap Metal</t>
    </r>
  </si>
  <si>
    <t>C- 1 item per week.
DO</t>
  </si>
  <si>
    <t>C &amp; DO
Two weeks in January</t>
  </si>
  <si>
    <r>
      <t xml:space="preserve">DO
</t>
    </r>
    <r>
      <rPr>
        <i/>
        <sz val="8"/>
        <rFont val="Arial"/>
        <family val="2"/>
      </rPr>
      <t>Recycling Associates</t>
    </r>
  </si>
  <si>
    <r>
      <t xml:space="preserve">SE
</t>
    </r>
    <r>
      <rPr>
        <i/>
        <sz val="8"/>
        <rFont val="Arial"/>
        <family val="2"/>
      </rPr>
      <t>Shred-It</t>
    </r>
  </si>
  <si>
    <t>682-0359</t>
  </si>
  <si>
    <t>305 Hedly Street (at corner of West Main Rd.)</t>
  </si>
  <si>
    <t>Mon., Fri., Sat. 7:30-4; 
Tue. &amp; Thurs. 
7:30-7 (Closed Wed, Sat &amp; holidays)</t>
  </si>
  <si>
    <t xml:space="preserve">Municipal &amp; Contractor </t>
  </si>
  <si>
    <t>Contractor/ Private, Municipal curbside for Christmas trees</t>
  </si>
  <si>
    <t>RIRRC / trees mulched for town properties</t>
  </si>
  <si>
    <t>$45 at Tax Collector's office in Town Hall</t>
  </si>
  <si>
    <r>
      <rPr>
        <b/>
        <sz val="8"/>
        <color indexed="8"/>
        <rFont val="Arial"/>
        <family val="2"/>
      </rPr>
      <t>No longer collecting</t>
    </r>
    <r>
      <rPr>
        <sz val="8"/>
        <color indexed="8"/>
        <rFont val="Arial"/>
        <family val="2"/>
      </rPr>
      <t xml:space="preserve">
DO- w/ annual sticker purchase
</t>
    </r>
    <r>
      <rPr>
        <i/>
        <sz val="8"/>
        <color indexed="8"/>
        <rFont val="Arial"/>
        <family val="2"/>
      </rPr>
      <t xml:space="preserve">ORS
</t>
    </r>
    <r>
      <rPr>
        <sz val="8"/>
        <color indexed="8"/>
        <rFont val="Arial"/>
        <family val="2"/>
      </rPr>
      <t>SE-</t>
    </r>
    <r>
      <rPr>
        <i/>
        <sz val="8"/>
        <color indexed="8"/>
        <rFont val="Arial"/>
        <family val="2"/>
      </rPr>
      <t xml:space="preserve"> Indie Cycle</t>
    </r>
  </si>
  <si>
    <r>
      <t xml:space="preserve">DO- Free @ Main TS w/ annual sticker purchase. $15 @ PI.
</t>
    </r>
    <r>
      <rPr>
        <i/>
        <sz val="8"/>
        <color indexed="8"/>
        <rFont val="Arial"/>
        <family val="2"/>
      </rPr>
      <t>Mid City</t>
    </r>
  </si>
  <si>
    <r>
      <t xml:space="preserve">DO- free w/ annual sticker purchase
</t>
    </r>
    <r>
      <rPr>
        <i/>
        <sz val="8"/>
        <color indexed="8"/>
        <rFont val="Arial"/>
        <family val="2"/>
      </rPr>
      <t>Mid City</t>
    </r>
  </si>
  <si>
    <r>
      <t xml:space="preserve">DO- w/ annual sticker purchase
</t>
    </r>
    <r>
      <rPr>
        <i/>
        <sz val="8"/>
        <color indexed="8"/>
        <rFont val="Arial"/>
        <family val="2"/>
      </rPr>
      <t>Mid City</t>
    </r>
  </si>
  <si>
    <t>DO @ Main TS- $5</t>
  </si>
  <si>
    <r>
      <t xml:space="preserve">DO - w/ annual sticker purchase
</t>
    </r>
    <r>
      <rPr>
        <i/>
        <sz val="8"/>
        <color indexed="8"/>
        <rFont val="Arial"/>
        <family val="2"/>
      </rPr>
      <t>Mid City</t>
    </r>
  </si>
  <si>
    <t>Asphalt, Brick &amp; Concrete</t>
  </si>
  <si>
    <t>C
DO @ DPW
January</t>
  </si>
  <si>
    <r>
      <t xml:space="preserve">DO @ Main TS w/ annual sticker purchase
</t>
    </r>
    <r>
      <rPr>
        <i/>
        <sz val="8"/>
        <rFont val="Arial"/>
        <family val="2"/>
      </rPr>
      <t>Newport Biodiesel</t>
    </r>
  </si>
  <si>
    <r>
      <t xml:space="preserve">DO @ Main TS-w/ annual sticker purchase. If &gt; car trunkload or 33 gal, cost is $75 per load, 1 
load/day
</t>
    </r>
    <r>
      <rPr>
        <i/>
        <sz val="8"/>
        <color indexed="8"/>
        <rFont val="Arial"/>
        <family val="2"/>
      </rPr>
      <t>J.R. Vinagro</t>
    </r>
  </si>
  <si>
    <r>
      <t xml:space="preserve">DO @ Main TS w/ annual sticker purchase
</t>
    </r>
    <r>
      <rPr>
        <i/>
        <sz val="8"/>
        <rFont val="Arial"/>
        <family val="2"/>
      </rPr>
      <t>Planet Aid, Salvation Army, BBBSOS</t>
    </r>
  </si>
  <si>
    <t>DO- w/ annual sticker purchase. Must be bagged; no loose material</t>
  </si>
  <si>
    <r>
      <t xml:space="preserve">
DO@ Main TS w/ annual sticker purchase
</t>
    </r>
    <r>
      <rPr>
        <i/>
        <sz val="8"/>
        <color indexed="8"/>
        <rFont val="Arial"/>
        <family val="2"/>
      </rPr>
      <t>Western Oil</t>
    </r>
  </si>
  <si>
    <t>Yes - 87 businesses</t>
  </si>
  <si>
    <t>280</t>
  </si>
  <si>
    <t>Yes, at Transfer Station</t>
  </si>
  <si>
    <t>http://atoz.rirrc.org/towns/warren</t>
  </si>
  <si>
    <r>
      <t xml:space="preserve">DO
</t>
    </r>
    <r>
      <rPr>
        <i/>
        <sz val="8"/>
        <rFont val="Arial"/>
        <family val="2"/>
      </rPr>
      <t>Big Hearted Books</t>
    </r>
  </si>
  <si>
    <r>
      <rPr>
        <b/>
        <sz val="8"/>
        <rFont val="Arial"/>
        <family val="2"/>
      </rPr>
      <t xml:space="preserve">No longer accepting </t>
    </r>
    <r>
      <rPr>
        <sz val="8"/>
        <rFont val="Arial"/>
        <family val="2"/>
      </rPr>
      <t xml:space="preserve">
DO
</t>
    </r>
    <r>
      <rPr>
        <i/>
        <sz val="8"/>
        <rFont val="Arial"/>
        <family val="2"/>
      </rPr>
      <t>ORS</t>
    </r>
  </si>
  <si>
    <t>$20, allows 1,000 pounds trash/FY</t>
  </si>
  <si>
    <r>
      <t xml:space="preserve">$35 C
$25 DO
</t>
    </r>
    <r>
      <rPr>
        <i/>
        <sz val="8"/>
        <color indexed="8"/>
        <rFont val="Arial"/>
        <family val="2"/>
      </rPr>
      <t>Mid City Steel</t>
    </r>
  </si>
  <si>
    <t>C- 2 items per week
DO w/ pass</t>
  </si>
  <si>
    <r>
      <t xml:space="preserve">C- in paper bags
DO
</t>
    </r>
    <r>
      <rPr>
        <i/>
        <sz val="8"/>
        <rFont val="Arial"/>
        <family val="2"/>
      </rPr>
      <t>Warren Compost Facility</t>
    </r>
  </si>
  <si>
    <r>
      <t xml:space="preserve">DO (free- no pass)
</t>
    </r>
    <r>
      <rPr>
        <i/>
        <sz val="8"/>
        <rFont val="Arial"/>
        <family val="2"/>
      </rPr>
      <t>Western Oil</t>
    </r>
  </si>
  <si>
    <r>
      <t xml:space="preserve">DO (free- no pass)
</t>
    </r>
    <r>
      <rPr>
        <i/>
        <sz val="8"/>
        <rFont val="Arial"/>
        <family val="2"/>
      </rPr>
      <t>Mansi Oil Co.</t>
    </r>
  </si>
  <si>
    <r>
      <t xml:space="preserve">DO (free- no pass)
</t>
    </r>
    <r>
      <rPr>
        <i/>
        <sz val="8"/>
        <rFont val="Arial"/>
        <family val="2"/>
      </rPr>
      <t>Mid City Steel</t>
    </r>
  </si>
  <si>
    <t>DO- $2/ tire</t>
  </si>
  <si>
    <r>
      <t xml:space="preserve">C- monthly
DO (free- no pass)
</t>
    </r>
    <r>
      <rPr>
        <i/>
        <sz val="8"/>
        <rFont val="Arial"/>
        <family val="2"/>
      </rPr>
      <t>Mid City Steel</t>
    </r>
  </si>
  <si>
    <t>DO w/ pass
$110/ton for commercial</t>
  </si>
  <si>
    <r>
      <t xml:space="preserve">DO
</t>
    </r>
    <r>
      <rPr>
        <i/>
        <sz val="8"/>
        <rFont val="Arial"/>
        <family val="2"/>
      </rPr>
      <t>Various donation boxes; St. Thomas Church</t>
    </r>
  </si>
  <si>
    <t>C- Jan first three weeks
DO</t>
  </si>
  <si>
    <t>http://atoz.rirrc.org/towns/warwick</t>
  </si>
  <si>
    <r>
      <t xml:space="preserve">C
</t>
    </r>
    <r>
      <rPr>
        <i/>
        <sz val="8"/>
        <rFont val="Arial"/>
        <family val="2"/>
      </rPr>
      <t>Metals Recycling, Sims</t>
    </r>
  </si>
  <si>
    <r>
      <t xml:space="preserve">C (appt)
DO
</t>
    </r>
    <r>
      <rPr>
        <i/>
        <sz val="8"/>
        <rFont val="Arial"/>
        <family val="2"/>
      </rPr>
      <t>Metals Recycling/ Sims</t>
    </r>
  </si>
  <si>
    <r>
      <t xml:space="preserve">DO
</t>
    </r>
    <r>
      <rPr>
        <i/>
        <sz val="8"/>
        <rFont val="Arial"/>
        <family val="2"/>
      </rPr>
      <t>Metals Recycling/ Sims</t>
    </r>
  </si>
  <si>
    <t>DO @ Warwick Fire Depts.</t>
  </si>
  <si>
    <t>C- 3 items per week by appt</t>
  </si>
  <si>
    <t>C- 3 rolls per week by appt</t>
  </si>
  <si>
    <t>C- Jan 2nd-15th
DO</t>
  </si>
  <si>
    <r>
      <t xml:space="preserve">C- weekly March-Sept, EOW Oct-Dec
DO
</t>
    </r>
    <r>
      <rPr>
        <i/>
        <sz val="8"/>
        <rFont val="Arial"/>
        <family val="2"/>
      </rPr>
      <t>Warwick Municipal Compost Facility</t>
    </r>
  </si>
  <si>
    <t>DO- limit of 4, must be off rim</t>
  </si>
  <si>
    <t>Contractor /
Town Planner</t>
  </si>
  <si>
    <t>12</t>
  </si>
  <si>
    <r>
      <t xml:space="preserve">DO 
</t>
    </r>
    <r>
      <rPr>
        <i/>
        <sz val="8"/>
        <rFont val="Arial"/>
        <family val="2"/>
      </rPr>
      <t>Exeter Scrap, F&amp;G Salvage, Metal Commodities</t>
    </r>
  </si>
  <si>
    <r>
      <rPr>
        <b/>
        <sz val="8"/>
        <rFont val="Arial"/>
        <family val="2"/>
      </rPr>
      <t xml:space="preserve">
No longer collecting/ 2015</t>
    </r>
    <r>
      <rPr>
        <sz val="8"/>
        <rFont val="Arial"/>
        <family val="2"/>
      </rPr>
      <t xml:space="preserve">
DO
</t>
    </r>
    <r>
      <rPr>
        <i/>
        <sz val="8"/>
        <rFont val="Arial"/>
        <family val="2"/>
      </rPr>
      <t>ORS-2015</t>
    </r>
  </si>
  <si>
    <t>http://atoz.rirrc.org/towns/west-greenwich</t>
  </si>
  <si>
    <r>
      <t xml:space="preserve">DO
</t>
    </r>
    <r>
      <rPr>
        <i/>
        <sz val="8"/>
        <rFont val="Arial"/>
        <family val="2"/>
      </rPr>
      <t>Exeter Scrap, F&amp;G Salvage, Metal Commodities</t>
    </r>
  </si>
  <si>
    <t>DO- $10/ dehumidifier
$20/ AC &amp;
Refrigerator</t>
  </si>
  <si>
    <t xml:space="preserve">
DO- fee of $15 small load 1/4-3/4 ton; $25 large load &gt;3/4 ton</t>
  </si>
  <si>
    <t>DO- $1 car tires, $2 car tires w/ rim, $5 truck tires, $7.50 truck tires w/ rim</t>
  </si>
  <si>
    <t>DO- $15</t>
  </si>
  <si>
    <t>DO- yard waste in paper bags and brush &lt; 1/2 in. diameter</t>
  </si>
  <si>
    <t>DO- fee of $10, $15 or $25 based on estimated weight &amp; volume</t>
  </si>
  <si>
    <t>DO- based on volume, bulky waste fees may apply</t>
  </si>
  <si>
    <t>DO- fee of $10, $15 or $25 based on estimated weight</t>
  </si>
  <si>
    <r>
      <rPr>
        <b/>
        <sz val="8"/>
        <rFont val="Arial"/>
        <family val="2"/>
      </rPr>
      <t>No longer accepting as of 1/1/16</t>
    </r>
    <r>
      <rPr>
        <sz val="8"/>
        <rFont val="Arial"/>
        <family val="2"/>
      </rPr>
      <t xml:space="preserve">
DO
State Prg.</t>
    </r>
  </si>
  <si>
    <r>
      <t xml:space="preserve">DO
</t>
    </r>
    <r>
      <rPr>
        <i/>
        <sz val="8"/>
        <rFont val="Arial"/>
        <family val="2"/>
      </rPr>
      <t>Recycling Associates, BBBSOS, Planet Aid, Big Hearted</t>
    </r>
  </si>
  <si>
    <t>$75/ additional</t>
  </si>
  <si>
    <t>$0</t>
  </si>
  <si>
    <r>
      <t xml:space="preserve">DO
</t>
    </r>
    <r>
      <rPr>
        <i/>
        <sz val="8"/>
        <rFont val="Arial"/>
        <family val="2"/>
      </rPr>
      <t>Schnitzer Northeast &amp; SIMS</t>
    </r>
  </si>
  <si>
    <t>http://atoz.rirrc.org/towns/west-warwick</t>
  </si>
  <si>
    <t>C- 1st Sat of the month, call for appt.</t>
  </si>
  <si>
    <t>C- Mondays (Tue/Wed until complete)</t>
  </si>
  <si>
    <t>C- $25 w/ sticker purchase
DO- Free</t>
  </si>
  <si>
    <t>C- $25 w/ sticker purchase
DO- $25</t>
  </si>
  <si>
    <t>C
Jan1st-Jan31st</t>
  </si>
  <si>
    <t>$1.60 large bag, $0.60 small bag</t>
  </si>
  <si>
    <t>http://atoz.rirrc.org/towns/westerly</t>
  </si>
  <si>
    <r>
      <t xml:space="preserve">Fluorescent bulbs &amp; batteries
</t>
    </r>
    <r>
      <rPr>
        <i/>
        <sz val="8"/>
        <rFont val="Arial"/>
        <family val="2"/>
      </rPr>
      <t>Complete Recycling Solutions</t>
    </r>
  </si>
  <si>
    <r>
      <t xml:space="preserve">DO
</t>
    </r>
    <r>
      <rPr>
        <i/>
        <sz val="8"/>
        <rFont val="Arial"/>
        <family val="2"/>
      </rPr>
      <t>PaintCare</t>
    </r>
  </si>
  <si>
    <r>
      <t xml:space="preserve">DO- $10
</t>
    </r>
    <r>
      <rPr>
        <i/>
        <sz val="8"/>
        <color indexed="8"/>
        <rFont val="Arial"/>
        <family val="2"/>
      </rPr>
      <t>Excel Recycling, LLC, Sims Metal Mgmt.</t>
    </r>
  </si>
  <si>
    <t>$2 car &amp; light truck tires
$5 heavy tires
DO</t>
  </si>
  <si>
    <r>
      <t xml:space="preserve">DO- $15
</t>
    </r>
    <r>
      <rPr>
        <i/>
        <sz val="8"/>
        <color indexed="8"/>
        <rFont val="Arial"/>
        <family val="2"/>
      </rPr>
      <t>Excel Recycling, LLC, Sims Metal Mgmt.</t>
    </r>
  </si>
  <si>
    <r>
      <t xml:space="preserve">SE
</t>
    </r>
    <r>
      <rPr>
        <i/>
        <sz val="8"/>
        <rFont val="Arial"/>
        <family val="2"/>
      </rPr>
      <t>Shred Fast of RI</t>
    </r>
  </si>
  <si>
    <r>
      <t xml:space="preserve">DO
</t>
    </r>
    <r>
      <rPr>
        <i/>
        <sz val="8"/>
        <rFont val="Arial"/>
        <family val="2"/>
      </rPr>
      <t>SIMS &amp; Connecticut Scrap</t>
    </r>
  </si>
  <si>
    <r>
      <t xml:space="preserve">DO
</t>
    </r>
    <r>
      <rPr>
        <i/>
        <sz val="8"/>
        <rFont val="Arial"/>
        <family val="2"/>
      </rPr>
      <t>CRT &amp; ORS</t>
    </r>
  </si>
  <si>
    <r>
      <t xml:space="preserve">DO
</t>
    </r>
    <r>
      <rPr>
        <i/>
        <sz val="8"/>
        <rFont val="Arial"/>
        <family val="2"/>
      </rPr>
      <t>Planet Aid</t>
    </r>
  </si>
  <si>
    <r>
      <t xml:space="preserve">DO
</t>
    </r>
    <r>
      <rPr>
        <i/>
        <sz val="8"/>
        <rFont val="Arial"/>
        <family val="2"/>
      </rPr>
      <t>Got Books</t>
    </r>
  </si>
  <si>
    <r>
      <t xml:space="preserve">DO
</t>
    </r>
    <r>
      <rPr>
        <i/>
        <sz val="8"/>
        <rFont val="Arial"/>
        <family val="2"/>
      </rPr>
      <t>Excel Recycling, LLC</t>
    </r>
  </si>
  <si>
    <r>
      <t xml:space="preserve">DO- $15/ton
</t>
    </r>
    <r>
      <rPr>
        <i/>
        <sz val="8"/>
        <rFont val="Arial"/>
        <family val="2"/>
      </rPr>
      <t>Mad River Construction</t>
    </r>
  </si>
  <si>
    <t>DO- $10</t>
  </si>
  <si>
    <t>DO- $72/ton, $5 min.</t>
  </si>
  <si>
    <t>DO- $70/ton for brush (free in month of Jan)</t>
  </si>
  <si>
    <r>
      <t xml:space="preserve">DO- free for residents, $70/ton commercial and for residential brush
</t>
    </r>
    <r>
      <rPr>
        <i/>
        <sz val="8"/>
        <rFont val="Arial"/>
        <family val="2"/>
      </rPr>
      <t>Earth Care Farm</t>
    </r>
  </si>
  <si>
    <r>
      <t xml:space="preserve">$1: 1-20 lbs
$20: 20-30 lbs; 30-100 lbs: $50
DO
</t>
    </r>
    <r>
      <rPr>
        <i/>
        <sz val="8"/>
        <color indexed="8"/>
        <rFont val="Arial"/>
        <family val="2"/>
      </rPr>
      <t>Tank Minors</t>
    </r>
  </si>
  <si>
    <t>Is any commercial trash picked up under the municipal program?</t>
  </si>
  <si>
    <t>Is any commercial recycling picked up under the municipal program?</t>
  </si>
  <si>
    <t>Does the municipality distribute refuse carts?</t>
  </si>
  <si>
    <t xml:space="preserve">Does the municipality distribute recycling bins/carts? </t>
  </si>
  <si>
    <r>
      <t xml:space="preserve">Batteries &amp; 
Fluorescent Bulbs /
DO @ 
Recycling Center
</t>
    </r>
    <r>
      <rPr>
        <i/>
        <sz val="8"/>
        <rFont val="Arial"/>
        <family val="2"/>
      </rPr>
      <t>CRS</t>
    </r>
  </si>
  <si>
    <t>Yes- transfer station</t>
  </si>
  <si>
    <t>3-day residential permit free; $25/yr</t>
  </si>
  <si>
    <t xml:space="preserve">C- $25
DO- $10/200 lbs-                                     </t>
  </si>
  <si>
    <t>C - $25
DO- $10/200 lbs</t>
  </si>
  <si>
    <r>
      <t xml:space="preserve">DO
</t>
    </r>
    <r>
      <rPr>
        <i/>
        <sz val="8"/>
        <rFont val="Arial"/>
        <family val="2"/>
      </rPr>
      <t>CFDPW Garage&amp; Western Oil (contaminated)</t>
    </r>
  </si>
  <si>
    <r>
      <t>School paper /</t>
    </r>
    <r>
      <rPr>
        <i/>
        <sz val="8"/>
        <rFont val="Arial"/>
        <family val="2"/>
      </rPr>
      <t xml:space="preserve"> BVRIARC</t>
    </r>
  </si>
  <si>
    <t>Transfer station/ independent curbside collection</t>
  </si>
  <si>
    <t>First &amp; additional carts free</t>
  </si>
  <si>
    <t>C
DO w/ $20 dump pass (4x per yr.)</t>
  </si>
  <si>
    <t>DO w/ $20 dump pass (4x per yr.)</t>
  </si>
  <si>
    <t>869 Park Avenue
Cranston, RI 02910</t>
  </si>
  <si>
    <t>$150/ yr. rental for extra. $80 for stolen or missing issued cart</t>
  </si>
  <si>
    <r>
      <t xml:space="preserve">
DO, up to 20 lbs, valve removed
</t>
    </r>
    <r>
      <rPr>
        <i/>
        <sz val="8"/>
        <rFont val="Arial"/>
        <family val="2"/>
      </rPr>
      <t>Mighty Flame</t>
    </r>
  </si>
  <si>
    <t>175 South County Trail
Exeter, RI 02822</t>
  </si>
  <si>
    <t>Island Rubbish Service Inc.</t>
  </si>
  <si>
    <t>C- 300 lb. total limit</t>
  </si>
  <si>
    <t>DO @ RHRTS
&lt;35 lbs: $1.80 per tag, or $0.06/lb., $5 min.</t>
  </si>
  <si>
    <r>
      <t xml:space="preserve">DO @ RHRTS
$1.25 per yard waste tag, or $0.035/lb., $5 min.
</t>
    </r>
    <r>
      <rPr>
        <i/>
        <sz val="8"/>
        <rFont val="Arial"/>
        <family val="2"/>
      </rPr>
      <t>Earth Care Farm, Sunset Farm</t>
    </r>
  </si>
  <si>
    <r>
      <t xml:space="preserve">DO @ RHRTS
$0.06/lb. or $5 min.
</t>
    </r>
    <r>
      <rPr>
        <i/>
        <sz val="8"/>
        <color indexed="8"/>
        <rFont val="Arial"/>
        <family val="2"/>
      </rPr>
      <t>Full Circle Recycling, Exeter Scrap Metal, F&amp;G Salvage</t>
    </r>
  </si>
  <si>
    <r>
      <t xml:space="preserve">SE
</t>
    </r>
    <r>
      <rPr>
        <i/>
        <sz val="8"/>
        <rFont val="Arial"/>
        <family val="2"/>
      </rPr>
      <t>Affordable Shredding, ShredFast RI</t>
    </r>
  </si>
  <si>
    <t>All waste is weighed- $.12/lb. or $240 per ton</t>
  </si>
  <si>
    <t xml:space="preserve">$240/ton or $0.12/lb.
DO </t>
  </si>
  <si>
    <t>Free (monitors/ TVs) $0.12/lb.
DO
RMG</t>
  </si>
  <si>
    <t>$10 or $0.12/lb.
DO</t>
  </si>
  <si>
    <t>Yes - 13 in curbside program and 16 in free transfer station drop-off program</t>
  </si>
  <si>
    <t>$250/yr.</t>
  </si>
  <si>
    <t>$60/yr.</t>
  </si>
  <si>
    <t>$8/sheet for 5 tags- sold on a FY basis; single tags sold Apr - June. Items that don't fit in bag= 100lb min, $8 $0.08/lb.</t>
  </si>
  <si>
    <t>DO- if doesn't fit in 34-gal bag, then $.08 lb.; 100 lb. min</t>
  </si>
  <si>
    <t>DO- $.08 lb.; 100 lb. min</t>
  </si>
  <si>
    <r>
      <t xml:space="preserve">DO- leaves &amp; grass free; $.08 lb./ 100 lb. min for resident brush and contractors
</t>
    </r>
    <r>
      <rPr>
        <i/>
        <sz val="8"/>
        <rFont val="Arial"/>
        <family val="2"/>
      </rPr>
      <t>North Kingstown Compost Facility</t>
    </r>
  </si>
  <si>
    <r>
      <t xml:space="preserve">DO- 100 lb. min.; $.08/lb.
</t>
    </r>
    <r>
      <rPr>
        <i/>
        <sz val="8"/>
        <color indexed="8"/>
        <rFont val="Arial"/>
        <family val="2"/>
      </rPr>
      <t>Exeter Scrap Metal</t>
    </r>
  </si>
  <si>
    <t>401-728-0500 ext. 461</t>
  </si>
  <si>
    <t>Stored on site; delivered to rick</t>
  </si>
  <si>
    <t>Closed MWF &amp; holidays.
Winter: Tu &amp; Th 10-12, Sa &amp; Su 12-3; Summer: Tu &amp; Th 9-1, Sa &amp; Su 1-4, open Mon 1-4 of 3-day weekends.</t>
  </si>
  <si>
    <t>Yes - some (parks/public areas, town hall. Fire Dept. hauls waste to TS)</t>
  </si>
  <si>
    <t>Yes - some (parks/public areas, town hall. Fire Dept. hauls to TS. WM collects cardboard &amp; mixed paper from Town Hall</t>
  </si>
  <si>
    <r>
      <t xml:space="preserve">C- call WM for appt, limit 3/wk.
DO- </t>
    </r>
    <r>
      <rPr>
        <b/>
        <sz val="8"/>
        <rFont val="Arial"/>
        <family val="2"/>
      </rPr>
      <t>No longer accepting</t>
    </r>
    <r>
      <rPr>
        <sz val="8"/>
        <rFont val="Arial"/>
        <family val="2"/>
      </rPr>
      <t xml:space="preserve">
</t>
    </r>
    <r>
      <rPr>
        <i/>
        <sz val="8"/>
        <rFont val="Arial"/>
        <family val="2"/>
      </rPr>
      <t>ORS</t>
    </r>
  </si>
  <si>
    <t>C- $22, call WM for appt.
DO- free, limit 2/wk.</t>
  </si>
  <si>
    <t>51 Buttonwood  Rd. Wyoming, RI 02898</t>
  </si>
  <si>
    <r>
      <t>DO</t>
    </r>
    <r>
      <rPr>
        <i/>
        <sz val="8"/>
        <rFont val="Arial"/>
        <family val="2"/>
      </rPr>
      <t xml:space="preserve">
Western Oil</t>
    </r>
  </si>
  <si>
    <t>5; large condo complexes can ask council to join town program</t>
  </si>
  <si>
    <r>
      <t xml:space="preserve">Free
DO&amp;SE
</t>
    </r>
    <r>
      <rPr>
        <i/>
        <sz val="8"/>
        <rFont val="Arial"/>
        <family val="2"/>
      </rPr>
      <t>Planet Aid, Goodwill, BBBSOS, Mint Green Planet, Salvation Army, Recycling Associates</t>
    </r>
  </si>
  <si>
    <t>DO
&lt;35 lbs: $1.80 per tag, or $0.06/lb., $5 min.</t>
  </si>
  <si>
    <t>DO
$0.06/lb., $5 min.</t>
  </si>
  <si>
    <r>
      <t xml:space="preserve">DO
</t>
    </r>
    <r>
      <rPr>
        <i/>
        <sz val="8"/>
        <rFont val="Arial"/>
        <family val="2"/>
      </rPr>
      <t>Recycling Associates, BBBSOS, St. Vincent DePaul</t>
    </r>
  </si>
  <si>
    <r>
      <t xml:space="preserve">DO
$1.25 per yard waste tag, or $0.035/lb., $5 min.
</t>
    </r>
    <r>
      <rPr>
        <i/>
        <sz val="8"/>
        <rFont val="Arial"/>
        <family val="2"/>
      </rPr>
      <t>Earth Care Farm &amp; RIRRC</t>
    </r>
  </si>
  <si>
    <r>
      <t xml:space="preserve">$0.06/lb. or $5.00 min.
DO
</t>
    </r>
    <r>
      <rPr>
        <i/>
        <sz val="8"/>
        <color indexed="8"/>
        <rFont val="Arial"/>
        <family val="2"/>
      </rPr>
      <t>Full Circle, Exeter Scrap</t>
    </r>
  </si>
  <si>
    <t>738-2000 ext. 6548</t>
  </si>
  <si>
    <t>30 yard roll off hauled to RIRRC</t>
  </si>
  <si>
    <t>DO- $5 &lt;25 lb. tank, $0 for 100 lb. tanks.</t>
  </si>
  <si>
    <r>
      <t xml:space="preserve">DO- Paper &amp; Cardboard
</t>
    </r>
    <r>
      <rPr>
        <i/>
        <sz val="8"/>
        <rFont val="Arial"/>
        <family val="2"/>
      </rPr>
      <t xml:space="preserve">Town of Blackstone
DO- </t>
    </r>
    <r>
      <rPr>
        <sz val="8"/>
        <rFont val="Arial"/>
        <family val="2"/>
      </rPr>
      <t xml:space="preserve">Rechargeable batteries </t>
    </r>
  </si>
  <si>
    <t>2015 Annual Municipal Data Comparison Chart</t>
  </si>
  <si>
    <r>
      <t xml:space="preserve">The </t>
    </r>
    <r>
      <rPr>
        <b/>
        <sz val="11"/>
        <color theme="1"/>
        <rFont val="Calibri"/>
        <family val="2"/>
        <scheme val="minor"/>
      </rPr>
      <t>Annual Municipal Data Comparison Chart</t>
    </r>
    <r>
      <rPr>
        <sz val="11"/>
        <color theme="1"/>
        <rFont val="Calibri"/>
        <family val="2"/>
        <scheme val="minor"/>
      </rPr>
      <t xml:space="preserve"> (formerly known as the Municipal Matrix) is a culmination of the annual municipal survey data and the municipal A-Z list updates. This document was previously updated once per year by RIRRC, using only the yearly municipal survey data to provide updates. Going forward, it will be updated quarterly (April 1 with the caps/HIMCTD, July 1, September 1, January 1 or as needed) with any changes to the A-Z list. RIRRC will send the most recent version out at these dates after receiving updates from cities and towns. As a reminder, not only do we hope that residents will find your information on the A-Z list, but we use it internally to answer questions through social media, the info box and the recycling hotline, so having the most up to date information is key. Please feel free to send updates as they happen, not just quarterly.
</t>
    </r>
    <r>
      <rPr>
        <b/>
        <sz val="11"/>
        <color theme="1"/>
        <rFont val="Calibri"/>
        <family val="2"/>
        <scheme val="minor"/>
      </rPr>
      <t>Please save this and use this as a tool throughout the year. Here are some examples of how you can use it:</t>
    </r>
    <r>
      <rPr>
        <sz val="11"/>
        <color theme="1"/>
        <rFont val="Calibri"/>
        <family val="2"/>
        <scheme val="minor"/>
      </rPr>
      <t xml:space="preserve">
-Coordinator contact information
-Who has carts? Do they charge for extra?
-How many municipalities use a contractor for curbside collection service vs. using municipal employees?
-Who provides shredding services at special events, which vendors do they use?
-How do others collect bulky waste/appliances and what is the cost (if any)?
-Who provides business recycling?
-Who else uses my contractor?
-What other transfer stations require yearly permits and/or fees?
-Who has PAYT, and what kind (full PAYT or partial/overflow bags?)
-Where do others bring leaf &amp; yard waste? Who has their own compost site?
-What are new opportunities for diverting waste?
As always, feel free to reach out to Kristin with any questions.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</si>
</sst>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0.0%"/>
    <numFmt numFmtId="165" formatCode="&quot;$&quot;#,##0"/>
  </numFmts>
  <fonts count="30">
    <font>
      <sz val="11"/>
      <color theme="1"/>
      <name val="Calibri"/>
      <family val="2"/>
      <scheme val="minor"/>
    </font>
    <font>
      <sz val="11"/>
      <color theme="1"/>
      <name val="Calibri"/>
      <family val="2"/>
      <scheme val="minor"/>
    </font>
    <font>
      <b/>
      <sz val="8"/>
      <color theme="0"/>
      <name val="Arial"/>
      <family val="2"/>
    </font>
    <font>
      <b/>
      <sz val="8"/>
      <color theme="1"/>
      <name val="Arial"/>
      <family val="2"/>
    </font>
    <font>
      <sz val="8"/>
      <color theme="1"/>
      <name val="Arial"/>
      <family val="2"/>
    </font>
    <font>
      <b/>
      <sz val="8"/>
      <name val="Arial"/>
      <family val="2"/>
    </font>
    <font>
      <b/>
      <sz val="8"/>
      <color indexed="30"/>
      <name val="Arial"/>
      <family val="2"/>
    </font>
    <font>
      <sz val="8"/>
      <color indexed="8"/>
      <name val="Arial"/>
      <family val="2"/>
    </font>
    <font>
      <b/>
      <sz val="8"/>
      <color indexed="8"/>
      <name val="Arial"/>
      <family val="2"/>
    </font>
    <font>
      <b/>
      <i/>
      <sz val="8"/>
      <color indexed="8"/>
      <name val="Arial"/>
      <family val="2"/>
    </font>
    <font>
      <sz val="8"/>
      <color indexed="10"/>
      <name val="Arial"/>
      <family val="2"/>
    </font>
    <font>
      <sz val="8"/>
      <color indexed="60"/>
      <name val="Arial"/>
      <family val="2"/>
    </font>
    <font>
      <sz val="9"/>
      <color indexed="10"/>
      <name val="Calibri"/>
      <family val="2"/>
    </font>
    <font>
      <u/>
      <sz val="11"/>
      <color theme="10"/>
      <name val="Calibri"/>
      <family val="2"/>
      <scheme val="minor"/>
    </font>
    <font>
      <u/>
      <sz val="8"/>
      <name val="Arial"/>
      <family val="2"/>
    </font>
    <font>
      <sz val="8"/>
      <name val="Arial"/>
      <family val="2"/>
    </font>
    <font>
      <u/>
      <sz val="8"/>
      <color indexed="12"/>
      <name val="Arial"/>
      <family val="2"/>
    </font>
    <font>
      <sz val="11"/>
      <color indexed="8"/>
      <name val="Calibri"/>
      <family val="2"/>
    </font>
    <font>
      <u/>
      <sz val="8"/>
      <color theme="10"/>
      <name val="Arial"/>
      <family val="2"/>
    </font>
    <font>
      <i/>
      <sz val="8"/>
      <color indexed="23"/>
      <name val="Arial"/>
      <family val="2"/>
    </font>
    <font>
      <i/>
      <sz val="8"/>
      <name val="Arial"/>
      <family val="2"/>
    </font>
    <font>
      <i/>
      <sz val="8"/>
      <color indexed="8"/>
      <name val="Arial"/>
      <family val="2"/>
    </font>
    <font>
      <sz val="10"/>
      <name val="Arial"/>
      <family val="2"/>
    </font>
    <font>
      <b/>
      <sz val="8"/>
      <color rgb="FFFF0000"/>
      <name val="Arial"/>
      <family val="2"/>
    </font>
    <font>
      <b/>
      <i/>
      <sz val="8"/>
      <name val="Arial"/>
      <family val="2"/>
    </font>
    <font>
      <sz val="11"/>
      <color indexed="8"/>
      <name val="Helvetica Neue"/>
    </font>
    <font>
      <b/>
      <sz val="11"/>
      <color theme="1"/>
      <name val="Calibri"/>
      <family val="2"/>
      <scheme val="minor"/>
    </font>
    <font>
      <sz val="20"/>
      <color theme="1"/>
      <name val="Calibri"/>
      <family val="2"/>
      <scheme val="minor"/>
    </font>
    <font>
      <sz val="10"/>
      <name val="Courier"/>
      <family val="3"/>
    </font>
    <font>
      <u/>
      <sz val="10"/>
      <color theme="10"/>
      <name val="Courier"/>
      <family val="3"/>
    </font>
  </fonts>
  <fills count="16">
    <fill>
      <patternFill patternType="none"/>
    </fill>
    <fill>
      <patternFill patternType="gray125"/>
    </fill>
    <fill>
      <patternFill patternType="solid">
        <fgColor theme="1" tint="0.49998474074526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F6FFC1"/>
        <bgColor indexed="64"/>
      </patternFill>
    </fill>
    <fill>
      <patternFill patternType="solid">
        <fgColor theme="0"/>
        <bgColor indexed="64"/>
      </patternFill>
    </fill>
    <fill>
      <patternFill patternType="solid">
        <fgColor rgb="FFFFFF00"/>
        <bgColor indexed="64"/>
      </patternFill>
    </fill>
    <fill>
      <patternFill patternType="solid">
        <fgColor theme="6" tint="-0.249977111117893"/>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0">
    <xf numFmtId="0" fontId="0" fillId="0" borderId="0"/>
    <xf numFmtId="0" fontId="1" fillId="0" borderId="0"/>
    <xf numFmtId="0" fontId="13" fillId="0" borderId="0" applyNumberForma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2" fillId="0" borderId="0"/>
    <xf numFmtId="9" fontId="1" fillId="0" borderId="0" applyFont="0" applyFill="0" applyBorder="0" applyAlignment="0" applyProtection="0"/>
    <xf numFmtId="9" fontId="22" fillId="0" borderId="0" applyFont="0" applyFill="0" applyBorder="0" applyAlignment="0" applyProtection="0"/>
    <xf numFmtId="0" fontId="22" fillId="0" borderId="0"/>
    <xf numFmtId="0" fontId="25" fillId="0" borderId="0" applyNumberFormat="0" applyFill="0" applyBorder="0" applyProtection="0">
      <alignment vertical="top"/>
    </xf>
    <xf numFmtId="0" fontId="1" fillId="0" borderId="0"/>
    <xf numFmtId="43" fontId="1" fillId="0" borderId="0" applyFont="0" applyFill="0" applyBorder="0" applyAlignment="0" applyProtection="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9" fontId="1" fillId="0" borderId="0" applyFont="0" applyFill="0" applyBorder="0" applyAlignment="0" applyProtection="0"/>
    <xf numFmtId="0" fontId="29" fillId="0" borderId="0" applyNumberFormat="0" applyFill="0" applyBorder="0" applyAlignment="0" applyProtection="0"/>
  </cellStyleXfs>
  <cellXfs count="84">
    <xf numFmtId="0" fontId="0" fillId="0" borderId="0" xfId="0"/>
    <xf numFmtId="0" fontId="7" fillId="0" borderId="0" xfId="1" applyFont="1" applyFill="1" applyBorder="1"/>
    <xf numFmtId="49" fontId="8" fillId="4" borderId="3" xfId="1" applyNumberFormat="1" applyFont="1" applyFill="1" applyBorder="1" applyAlignment="1" applyProtection="1">
      <alignment wrapText="1"/>
      <protection locked="0"/>
    </xf>
    <xf numFmtId="49" fontId="5" fillId="4" borderId="3" xfId="1" applyNumberFormat="1" applyFont="1" applyFill="1" applyBorder="1" applyAlignment="1" applyProtection="1">
      <alignment wrapText="1"/>
      <protection locked="0"/>
    </xf>
    <xf numFmtId="49" fontId="7" fillId="0" borderId="0" xfId="1" applyNumberFormat="1" applyFont="1" applyFill="1" applyBorder="1" applyProtection="1">
      <protection locked="0"/>
    </xf>
    <xf numFmtId="49" fontId="14" fillId="0" borderId="3" xfId="2" applyNumberFormat="1" applyFont="1" applyFill="1" applyBorder="1" applyAlignment="1" applyProtection="1">
      <alignment horizontal="left" wrapText="1"/>
      <protection locked="0"/>
    </xf>
    <xf numFmtId="49" fontId="15" fillId="0" borderId="3" xfId="2" applyNumberFormat="1" applyFont="1" applyFill="1" applyBorder="1" applyAlignment="1" applyProtection="1">
      <alignment horizontal="right" wrapText="1"/>
      <protection locked="0"/>
    </xf>
    <xf numFmtId="49" fontId="16" fillId="0" borderId="3" xfId="2" applyNumberFormat="1" applyFont="1" applyFill="1" applyBorder="1" applyAlignment="1" applyProtection="1">
      <alignment horizontal="left" wrapText="1"/>
      <protection locked="0"/>
    </xf>
    <xf numFmtId="2" fontId="4" fillId="0" borderId="3" xfId="1" applyNumberFormat="1" applyFont="1" applyBorder="1"/>
    <xf numFmtId="164" fontId="4" fillId="0" borderId="3" xfId="3" applyNumberFormat="1" applyFont="1" applyBorder="1"/>
    <xf numFmtId="49" fontId="16" fillId="0" borderId="4" xfId="2" applyNumberFormat="1" applyFont="1" applyFill="1" applyBorder="1" applyAlignment="1" applyProtection="1">
      <alignment horizontal="left" wrapText="1"/>
      <protection locked="0"/>
    </xf>
    <xf numFmtId="49" fontId="18" fillId="0" borderId="4" xfId="2" applyNumberFormat="1" applyFont="1" applyFill="1" applyBorder="1" applyAlignment="1" applyProtection="1">
      <alignment horizontal="left" wrapText="1"/>
      <protection locked="0"/>
    </xf>
    <xf numFmtId="49" fontId="15" fillId="0" borderId="3" xfId="2" applyNumberFormat="1" applyFont="1" applyFill="1" applyBorder="1" applyAlignment="1" applyProtection="1">
      <alignment horizontal="left" wrapText="1"/>
      <protection locked="0"/>
    </xf>
    <xf numFmtId="49" fontId="18" fillId="0" borderId="0" xfId="2" applyNumberFormat="1" applyFont="1" applyFill="1" applyBorder="1" applyAlignment="1" applyProtection="1">
      <alignment wrapText="1"/>
      <protection locked="0"/>
    </xf>
    <xf numFmtId="49" fontId="18" fillId="0" borderId="4" xfId="2" applyNumberFormat="1" applyFont="1" applyFill="1" applyBorder="1" applyProtection="1">
      <protection locked="0"/>
    </xf>
    <xf numFmtId="49" fontId="7" fillId="0" borderId="0" xfId="3" applyNumberFormat="1" applyFont="1" applyFill="1" applyBorder="1" applyAlignment="1" applyProtection="1">
      <alignment horizontal="right" wrapText="1"/>
      <protection locked="0"/>
    </xf>
    <xf numFmtId="0" fontId="0" fillId="0" borderId="0" xfId="0" applyAlignment="1">
      <alignment wrapText="1"/>
    </xf>
    <xf numFmtId="0" fontId="27" fillId="0" borderId="0" xfId="0" applyFont="1"/>
    <xf numFmtId="0" fontId="0" fillId="0" borderId="0" xfId="0" applyAlignment="1">
      <alignment horizontal="left" vertical="center" wrapText="1"/>
    </xf>
    <xf numFmtId="0" fontId="22" fillId="0" borderId="0" xfId="12"/>
    <xf numFmtId="49" fontId="8" fillId="12" borderId="3" xfId="17" applyNumberFormat="1" applyFont="1" applyFill="1" applyBorder="1" applyAlignment="1" applyProtection="1">
      <alignment wrapText="1"/>
      <protection locked="0"/>
    </xf>
    <xf numFmtId="49" fontId="2" fillId="2" borderId="3" xfId="17" applyNumberFormat="1" applyFont="1" applyFill="1" applyBorder="1" applyAlignment="1" applyProtection="1">
      <alignment wrapText="1"/>
      <protection locked="0"/>
    </xf>
    <xf numFmtId="49" fontId="5" fillId="3" borderId="3" xfId="17" applyNumberFormat="1" applyFont="1" applyFill="1" applyBorder="1" applyAlignment="1" applyProtection="1">
      <alignment wrapText="1"/>
      <protection locked="0"/>
    </xf>
    <xf numFmtId="49" fontId="5" fillId="3" borderId="4" xfId="17" applyNumberFormat="1" applyFont="1" applyFill="1" applyBorder="1" applyAlignment="1" applyProtection="1">
      <alignment wrapText="1"/>
      <protection locked="0"/>
    </xf>
    <xf numFmtId="49" fontId="8" fillId="5" borderId="3" xfId="17" applyNumberFormat="1" applyFont="1" applyFill="1" applyBorder="1" applyAlignment="1" applyProtection="1">
      <alignment wrapText="1"/>
      <protection locked="0"/>
    </xf>
    <xf numFmtId="49" fontId="9" fillId="5" borderId="3" xfId="17" applyNumberFormat="1" applyFont="1" applyFill="1" applyBorder="1" applyAlignment="1" applyProtection="1">
      <alignment wrapText="1"/>
      <protection locked="0"/>
    </xf>
    <xf numFmtId="49" fontId="8" fillId="6" borderId="3" xfId="17" applyNumberFormat="1" applyFont="1" applyFill="1" applyBorder="1" applyAlignment="1" applyProtection="1">
      <alignment wrapText="1"/>
      <protection locked="0"/>
    </xf>
    <xf numFmtId="49" fontId="8" fillId="7" borderId="3" xfId="17" applyNumberFormat="1" applyFont="1" applyFill="1" applyBorder="1" applyAlignment="1" applyProtection="1">
      <alignment wrapText="1"/>
      <protection locked="0"/>
    </xf>
    <xf numFmtId="49" fontId="5" fillId="8" borderId="3" xfId="17" applyNumberFormat="1" applyFont="1" applyFill="1" applyBorder="1" applyAlignment="1" applyProtection="1">
      <alignment wrapText="1"/>
      <protection locked="0"/>
    </xf>
    <xf numFmtId="49" fontId="5" fillId="9" borderId="3" xfId="17" applyNumberFormat="1" applyFont="1" applyFill="1" applyBorder="1" applyAlignment="1" applyProtection="1">
      <alignment wrapText="1"/>
      <protection locked="0"/>
    </xf>
    <xf numFmtId="49" fontId="8" fillId="9" borderId="3" xfId="17" applyNumberFormat="1" applyFont="1" applyFill="1" applyBorder="1" applyAlignment="1" applyProtection="1">
      <alignment wrapText="1"/>
      <protection locked="0"/>
    </xf>
    <xf numFmtId="49" fontId="8" fillId="10" borderId="3" xfId="17" applyNumberFormat="1" applyFont="1" applyFill="1" applyBorder="1" applyAlignment="1" applyProtection="1">
      <alignment wrapText="1"/>
      <protection locked="0"/>
    </xf>
    <xf numFmtId="49" fontId="8" fillId="11" borderId="3" xfId="17" applyNumberFormat="1" applyFont="1" applyFill="1" applyBorder="1" applyAlignment="1" applyProtection="1">
      <alignment wrapText="1"/>
      <protection locked="0"/>
    </xf>
    <xf numFmtId="49" fontId="8" fillId="14" borderId="3" xfId="17" applyNumberFormat="1" applyFont="1" applyFill="1" applyBorder="1" applyAlignment="1" applyProtection="1">
      <alignment wrapText="1"/>
      <protection locked="0"/>
    </xf>
    <xf numFmtId="49" fontId="15" fillId="0" borderId="3" xfId="17" applyNumberFormat="1" applyFont="1" applyFill="1" applyBorder="1" applyAlignment="1" applyProtection="1">
      <alignment horizontal="left" wrapText="1"/>
      <protection locked="0"/>
    </xf>
    <xf numFmtId="49" fontId="7" fillId="0" borderId="3" xfId="17" applyNumberFormat="1" applyFont="1" applyFill="1" applyBorder="1" applyAlignment="1" applyProtection="1">
      <alignment horizontal="left" wrapText="1"/>
      <protection locked="0"/>
    </xf>
    <xf numFmtId="49" fontId="15" fillId="0" borderId="3" xfId="17" applyNumberFormat="1" applyFont="1" applyFill="1" applyBorder="1" applyAlignment="1" applyProtection="1">
      <alignment wrapText="1"/>
      <protection locked="0"/>
    </xf>
    <xf numFmtId="0" fontId="15" fillId="0" borderId="3" xfId="17" applyNumberFormat="1" applyFont="1" applyFill="1" applyBorder="1" applyAlignment="1" applyProtection="1">
      <alignment horizontal="left" wrapText="1"/>
      <protection locked="0"/>
    </xf>
    <xf numFmtId="49" fontId="18" fillId="0" borderId="3" xfId="2" applyNumberFormat="1" applyFont="1" applyFill="1" applyBorder="1" applyAlignment="1" applyProtection="1">
      <alignment wrapText="1"/>
      <protection locked="0"/>
    </xf>
    <xf numFmtId="6" fontId="15" fillId="0" borderId="3" xfId="17" applyNumberFormat="1" applyFont="1" applyFill="1" applyBorder="1" applyAlignment="1" applyProtection="1">
      <alignment horizontal="left" wrapText="1"/>
      <protection locked="0"/>
    </xf>
    <xf numFmtId="49" fontId="20" fillId="0" borderId="3" xfId="17" applyNumberFormat="1" applyFont="1" applyFill="1" applyBorder="1" applyAlignment="1" applyProtection="1">
      <alignment horizontal="left" wrapText="1"/>
      <protection locked="0"/>
    </xf>
    <xf numFmtId="14" fontId="15" fillId="0" borderId="3" xfId="17" applyNumberFormat="1" applyFont="1" applyFill="1" applyBorder="1" applyAlignment="1" applyProtection="1">
      <alignment horizontal="left" wrapText="1"/>
      <protection locked="0"/>
    </xf>
    <xf numFmtId="49" fontId="19" fillId="0" borderId="3" xfId="17" applyNumberFormat="1" applyFont="1" applyFill="1" applyBorder="1" applyAlignment="1" applyProtection="1">
      <alignment wrapText="1"/>
      <protection locked="0"/>
    </xf>
    <xf numFmtId="6" fontId="7" fillId="0" borderId="3" xfId="17" applyNumberFormat="1" applyFont="1" applyFill="1" applyBorder="1" applyAlignment="1" applyProtection="1">
      <alignment horizontal="left" wrapText="1"/>
      <protection locked="0"/>
    </xf>
    <xf numFmtId="49" fontId="7" fillId="0" borderId="3" xfId="17" applyNumberFormat="1" applyFont="1" applyFill="1" applyBorder="1" applyProtection="1">
      <protection locked="0"/>
    </xf>
    <xf numFmtId="165" fontId="15" fillId="0" borderId="3" xfId="17" applyNumberFormat="1" applyFont="1" applyFill="1" applyBorder="1" applyAlignment="1" applyProtection="1">
      <alignment horizontal="left" wrapText="1"/>
      <protection locked="0"/>
    </xf>
    <xf numFmtId="49" fontId="15" fillId="0" borderId="3" xfId="17" applyNumberFormat="1" applyFont="1" applyFill="1" applyBorder="1" applyProtection="1">
      <protection locked="0"/>
    </xf>
    <xf numFmtId="0" fontId="15" fillId="0" borderId="3" xfId="17" applyNumberFormat="1" applyFont="1" applyFill="1" applyBorder="1" applyAlignment="1" applyProtection="1">
      <alignment horizontal="left"/>
      <protection locked="0"/>
    </xf>
    <xf numFmtId="6" fontId="15" fillId="0" borderId="3" xfId="17" applyNumberFormat="1" applyFont="1" applyFill="1" applyBorder="1" applyAlignment="1" applyProtection="1">
      <alignment horizontal="left"/>
      <protection locked="0"/>
    </xf>
    <xf numFmtId="49" fontId="7" fillId="0" borderId="0" xfId="17" applyNumberFormat="1" applyFont="1" applyFill="1" applyBorder="1" applyProtection="1">
      <protection locked="0"/>
    </xf>
    <xf numFmtId="8" fontId="15" fillId="0" borderId="3" xfId="17" applyNumberFormat="1" applyFont="1" applyFill="1" applyBorder="1" applyAlignment="1" applyProtection="1">
      <alignment horizontal="left" wrapText="1"/>
      <protection locked="0"/>
    </xf>
    <xf numFmtId="49" fontId="21" fillId="0" borderId="3" xfId="17" applyNumberFormat="1" applyFont="1" applyFill="1" applyBorder="1" applyAlignment="1" applyProtection="1">
      <alignment horizontal="left" wrapText="1"/>
      <protection locked="0"/>
    </xf>
    <xf numFmtId="49" fontId="7" fillId="0" borderId="3" xfId="17" applyNumberFormat="1" applyFont="1" applyFill="1" applyBorder="1" applyAlignment="1" applyProtection="1">
      <alignment wrapText="1"/>
      <protection locked="0"/>
    </xf>
    <xf numFmtId="49" fontId="15" fillId="13" borderId="3" xfId="17" applyNumberFormat="1" applyFont="1" applyFill="1" applyBorder="1" applyAlignment="1" applyProtection="1">
      <alignment horizontal="left" wrapText="1"/>
      <protection locked="0"/>
    </xf>
    <xf numFmtId="3" fontId="15" fillId="0" borderId="3" xfId="17" applyNumberFormat="1" applyFont="1" applyFill="1" applyBorder="1" applyAlignment="1" applyProtection="1">
      <alignment horizontal="left" wrapText="1"/>
      <protection locked="0"/>
    </xf>
    <xf numFmtId="49" fontId="15" fillId="14" borderId="3" xfId="17" applyNumberFormat="1" applyFont="1" applyFill="1" applyBorder="1" applyAlignment="1" applyProtection="1">
      <alignment horizontal="left" wrapText="1"/>
      <protection locked="0"/>
    </xf>
    <xf numFmtId="49" fontId="15" fillId="13" borderId="3" xfId="17" applyNumberFormat="1" applyFont="1" applyFill="1" applyBorder="1" applyAlignment="1" applyProtection="1">
      <alignment wrapText="1"/>
      <protection locked="0"/>
    </xf>
    <xf numFmtId="0" fontId="15" fillId="0" borderId="3" xfId="17" applyFont="1" applyFill="1" applyBorder="1" applyAlignment="1">
      <alignment horizontal="left" wrapText="1"/>
    </xf>
    <xf numFmtId="49" fontId="15" fillId="0" borderId="2" xfId="17" applyNumberFormat="1" applyFont="1" applyFill="1" applyBorder="1" applyAlignment="1" applyProtection="1">
      <alignment horizontal="left" wrapText="1"/>
      <protection locked="0"/>
    </xf>
    <xf numFmtId="0" fontId="7" fillId="0" borderId="3" xfId="17" applyNumberFormat="1" applyFont="1" applyFill="1" applyBorder="1" applyAlignment="1" applyProtection="1">
      <alignment wrapText="1"/>
      <protection locked="0"/>
    </xf>
    <xf numFmtId="0" fontId="15" fillId="0" borderId="3" xfId="17" applyFont="1" applyFill="1" applyBorder="1" applyAlignment="1" applyProtection="1">
      <alignment horizontal="left" wrapText="1"/>
      <protection locked="0"/>
    </xf>
    <xf numFmtId="49" fontId="15" fillId="15" borderId="3" xfId="17" applyNumberFormat="1" applyFont="1" applyFill="1" applyBorder="1" applyAlignment="1" applyProtection="1">
      <alignment horizontal="left" wrapText="1"/>
      <protection locked="0"/>
    </xf>
    <xf numFmtId="49" fontId="15" fillId="0" borderId="0" xfId="17" applyNumberFormat="1" applyFont="1" applyFill="1" applyBorder="1" applyProtection="1">
      <protection locked="0"/>
    </xf>
    <xf numFmtId="49" fontId="21" fillId="0" borderId="0" xfId="17" applyNumberFormat="1" applyFont="1" applyFill="1" applyBorder="1" applyProtection="1">
      <protection locked="0"/>
    </xf>
    <xf numFmtId="49" fontId="18" fillId="0" borderId="3" xfId="29" applyNumberFormat="1" applyFont="1" applyFill="1" applyBorder="1" applyAlignment="1" applyProtection="1">
      <alignment wrapText="1"/>
      <protection locked="0"/>
    </xf>
    <xf numFmtId="0" fontId="5" fillId="8" borderId="3" xfId="17" applyFont="1" applyFill="1" applyBorder="1" applyAlignment="1">
      <alignment horizontal="center"/>
    </xf>
    <xf numFmtId="0" fontId="3" fillId="9" borderId="3" xfId="17" applyFont="1" applyFill="1" applyBorder="1" applyAlignment="1">
      <alignment horizontal="center" vertical="center"/>
    </xf>
    <xf numFmtId="0" fontId="3" fillId="10" borderId="4" xfId="17" applyFont="1" applyFill="1" applyBorder="1" applyAlignment="1">
      <alignment horizontal="center"/>
    </xf>
    <xf numFmtId="0" fontId="3" fillId="10" borderId="1" xfId="17" applyFont="1" applyFill="1" applyBorder="1" applyAlignment="1">
      <alignment horizontal="center"/>
    </xf>
    <xf numFmtId="0" fontId="3" fillId="10" borderId="2" xfId="17" applyFont="1" applyFill="1" applyBorder="1" applyAlignment="1">
      <alignment horizontal="center"/>
    </xf>
    <xf numFmtId="0" fontId="3" fillId="11" borderId="4" xfId="17" applyFont="1" applyFill="1" applyBorder="1" applyAlignment="1">
      <alignment horizontal="center"/>
    </xf>
    <xf numFmtId="0" fontId="3" fillId="11" borderId="1" xfId="17" applyFont="1" applyFill="1" applyBorder="1" applyAlignment="1">
      <alignment horizontal="center"/>
    </xf>
    <xf numFmtId="0" fontId="3" fillId="11" borderId="2" xfId="17" applyFont="1" applyFill="1" applyBorder="1" applyAlignment="1">
      <alignment horizontal="center"/>
    </xf>
    <xf numFmtId="0" fontId="3" fillId="12" borderId="3" xfId="17" applyFont="1" applyFill="1" applyBorder="1" applyAlignment="1">
      <alignment horizontal="center"/>
    </xf>
    <xf numFmtId="0" fontId="2" fillId="2" borderId="1" xfId="17" applyFont="1" applyFill="1" applyBorder="1" applyAlignment="1">
      <alignment horizontal="center"/>
    </xf>
    <xf numFmtId="0" fontId="2" fillId="2" borderId="2" xfId="17" applyFont="1" applyFill="1" applyBorder="1" applyAlignment="1">
      <alignment horizontal="center"/>
    </xf>
    <xf numFmtId="0" fontId="3" fillId="3" borderId="3" xfId="17" applyFont="1" applyFill="1" applyBorder="1" applyAlignment="1">
      <alignment horizontal="center"/>
    </xf>
    <xf numFmtId="0" fontId="3" fillId="4" borderId="4" xfId="1" applyFont="1" applyFill="1" applyBorder="1" applyAlignment="1">
      <alignment horizontal="center"/>
    </xf>
    <xf numFmtId="0" fontId="3" fillId="4" borderId="1" xfId="1" applyFont="1" applyFill="1" applyBorder="1" applyAlignment="1">
      <alignment horizontal="center"/>
    </xf>
    <xf numFmtId="0" fontId="3" fillId="5" borderId="3" xfId="17" applyFont="1" applyFill="1" applyBorder="1" applyAlignment="1">
      <alignment horizontal="center"/>
    </xf>
    <xf numFmtId="0" fontId="3" fillId="6" borderId="4" xfId="17" applyFont="1" applyFill="1" applyBorder="1" applyAlignment="1">
      <alignment horizontal="center" vertical="center"/>
    </xf>
    <xf numFmtId="0" fontId="3" fillId="6" borderId="1" xfId="17" applyFont="1" applyFill="1" applyBorder="1" applyAlignment="1">
      <alignment horizontal="center" vertical="center"/>
    </xf>
    <xf numFmtId="0" fontId="4" fillId="0" borderId="2" xfId="17" applyFont="1" applyBorder="1" applyAlignment="1">
      <alignment horizontal="center" vertical="center"/>
    </xf>
    <xf numFmtId="0" fontId="3" fillId="7" borderId="3" xfId="17" applyFont="1" applyFill="1" applyBorder="1" applyAlignment="1">
      <alignment horizontal="center" vertical="center"/>
    </xf>
  </cellXfs>
  <cellStyles count="30">
    <cellStyle name="Comma 2" xfId="4"/>
    <cellStyle name="Comma 2 2" xfId="5"/>
    <cellStyle name="Comma 2 3" xfId="18"/>
    <cellStyle name="Comma 3" xfId="6"/>
    <cellStyle name="Hyperlink 2" xfId="2"/>
    <cellStyle name="Hyperlink 3" xfId="29"/>
    <cellStyle name="Normal" xfId="0" builtinId="0"/>
    <cellStyle name="Normal 10" xfId="19"/>
    <cellStyle name="Normal 2" xfId="7"/>
    <cellStyle name="Normal 2 2" xfId="15"/>
    <cellStyle name="Normal 2 3" xfId="20"/>
    <cellStyle name="Normal 3" xfId="8"/>
    <cellStyle name="Normal 3 2" xfId="16"/>
    <cellStyle name="Normal 3 3" xfId="21"/>
    <cellStyle name="Normal 4" xfId="9"/>
    <cellStyle name="Normal 4 2" xfId="22"/>
    <cellStyle name="Normal 5" xfId="10"/>
    <cellStyle name="Normal 5 2" xfId="23"/>
    <cellStyle name="Normal 6" xfId="11"/>
    <cellStyle name="Normal 6 2" xfId="24"/>
    <cellStyle name="Normal 7" xfId="12"/>
    <cellStyle name="Normal 8" xfId="1"/>
    <cellStyle name="Normal 8 2" xfId="25"/>
    <cellStyle name="Normal 8 3" xfId="17"/>
    <cellStyle name="Normal 9" xfId="26"/>
    <cellStyle name="Normal 9 2" xfId="27"/>
    <cellStyle name="Percent 2" xfId="13"/>
    <cellStyle name="Percent 2 2" xfId="28"/>
    <cellStyle name="Percent 3" xfId="14"/>
    <cellStyle name="Percent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Littlefield/Municipalities/Reporting/CY2015/Municipal%20Data%20Merge/Municipal%20Summary%20CY2015%20201603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RRCFP02\Recycling%20Documents\Municipal%20Documents\Municipal%20Matrices\Municipal%20Summary%20CY2014%20Upd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Littlefield/Municipalities/Matrix/2014/AbbrevMuniComparisonsCY14%20KL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IRRCFP02\Recycling%20Documents\KLittlefield\Municipalities\Matrix\2014\AbbrevMuniComparisonsCY14%20KL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7 Cap"/>
      <sheetName val="CY15 Matrix"/>
      <sheetName val="CY15 HIMCTD"/>
      <sheetName val="171-5(1) Tons by Municipality"/>
      <sheetName val="Table 171-5(3) Municipal Assum "/>
      <sheetName val="Table 171-5(4) Project Gener"/>
      <sheetName val="Fig 171-5(3) Muncipal Project"/>
      <sheetName val="Fig 171-5(3a) BAU "/>
      <sheetName val="Tons Data"/>
      <sheetName val="Each Data"/>
      <sheetName val="CY15 Non-RIRRC Diversion"/>
      <sheetName val="Population Projections"/>
      <sheetName val="HH"/>
      <sheetName val="Sheet1"/>
      <sheetName val="2010 Census"/>
      <sheetName val="2015 Muni Data"/>
      <sheetName val="2015 Non-RIRRC Diversion"/>
      <sheetName val="Tons Pivot Table Data"/>
      <sheetName val="Each Pivot Table Data"/>
      <sheetName val="Sheet3"/>
    </sheetNames>
    <sheetDataSet>
      <sheetData sheetId="0"/>
      <sheetData sheetId="1"/>
      <sheetData sheetId="2"/>
      <sheetData sheetId="3">
        <row r="1">
          <cell r="D1" t="str">
            <v>Diverted (Tons)</v>
          </cell>
          <cell r="Q1" t="str">
            <v>Waste Per Person Generated Before Recycling  (Pounds)</v>
          </cell>
          <cell r="Y1" t="str">
            <v xml:space="preserve">Total Municipal Material Delivered to RIRRC </v>
          </cell>
          <cell r="AF1" t="str">
            <v>Reported Disposed/Delivered outside RIRRC</v>
          </cell>
        </row>
        <row r="2">
          <cell r="A2" t="str">
            <v>Municipality</v>
          </cell>
          <cell r="B2" t="str">
            <v>Population 2015 Projection</v>
          </cell>
          <cell r="C2" t="str">
            <v>Refuse Tons</v>
          </cell>
          <cell r="D2" t="str">
            <v>Const. Demo and Wood</v>
          </cell>
          <cell r="E2" t="str">
            <v>MRF Recycling</v>
          </cell>
          <cell r="F2" t="str">
            <v>Composted</v>
          </cell>
          <cell r="G2" t="str">
            <v>Scrap Metal (White Goods)</v>
          </cell>
          <cell r="H2" t="str">
            <v>Clothing</v>
          </cell>
          <cell r="I2" t="str">
            <v>Tires2</v>
          </cell>
          <cell r="J2" t="str">
            <v>Other Recycling1</v>
          </cell>
          <cell r="K2" t="str">
            <v>Waste Generated (Tons)</v>
          </cell>
          <cell r="L2" t="str">
            <v>Valid Per Capita Data</v>
          </cell>
          <cell r="M2" t="str">
            <v>MRF Lbs Per Capita</v>
          </cell>
          <cell r="N2" t="str">
            <v>Compost Lbs Per Capita</v>
          </cell>
          <cell r="O2" t="str">
            <v>Scrap Metal Lbs Per Capita</v>
          </cell>
          <cell r="P2" t="str">
            <v>RIRRC Tons</v>
          </cell>
          <cell r="R2" t="str">
            <v>Overall Diversion Rate</v>
          </cell>
          <cell r="S2" t="str">
            <v>Mandatory Recycling Rate3</v>
          </cell>
          <cell r="T2" t="str">
            <v>MRF Recycling Rate4</v>
          </cell>
          <cell r="U2" t="str">
            <v>Households (HH) Served</v>
          </cell>
          <cell r="V2" t="str">
            <v>SW Generated Per HH (Pounds)</v>
          </cell>
          <cell r="W2" t="str">
            <v>Refuse Disposed Per HH (Pounds)</v>
          </cell>
          <cell r="X2" t="str">
            <v>MRF Recycling Per HH (Pounds)</v>
          </cell>
          <cell r="Y2" t="str">
            <v>Solid Waste</v>
          </cell>
          <cell r="Z2" t="str">
            <v>MRF Recycs</v>
          </cell>
          <cell r="AA2" t="str">
            <v>Compost</v>
          </cell>
          <cell r="AB2" t="str">
            <v>White Goods</v>
          </cell>
          <cell r="AC2" t="str">
            <v>Tires</v>
          </cell>
          <cell r="AD2" t="str">
            <v>C&amp;D/Wood</v>
          </cell>
          <cell r="AE2" t="str">
            <v>Other</v>
          </cell>
          <cell r="AF2" t="str">
            <v>Solid Waste</v>
          </cell>
          <cell r="AG2" t="str">
            <v>MRF Recycs</v>
          </cell>
          <cell r="AH2" t="str">
            <v>Compost</v>
          </cell>
          <cell r="AI2" t="str">
            <v>Tires</v>
          </cell>
          <cell r="AJ2" t="str">
            <v>C&amp;D/Wood</v>
          </cell>
          <cell r="AK2" t="str">
            <v>Scrap Metal</v>
          </cell>
          <cell r="AL2" t="str">
            <v>Electronics</v>
          </cell>
          <cell r="AM2" t="str">
            <v>Mattresses</v>
          </cell>
          <cell r="AN2" t="str">
            <v>Clothing</v>
          </cell>
          <cell r="AO2" t="str">
            <v>Other</v>
          </cell>
        </row>
        <row r="3">
          <cell r="A3" t="str">
            <v>Barrington</v>
          </cell>
          <cell r="B3">
            <v>16068.133909306185</v>
          </cell>
          <cell r="C3">
            <v>5543.41</v>
          </cell>
          <cell r="D3">
            <v>0</v>
          </cell>
          <cell r="E3">
            <v>2364.92</v>
          </cell>
          <cell r="F3">
            <v>3662.59</v>
          </cell>
          <cell r="G3">
            <v>81.97</v>
          </cell>
          <cell r="H3">
            <v>15.5</v>
          </cell>
          <cell r="I3">
            <v>3.88</v>
          </cell>
          <cell r="J3">
            <v>93.18976510343262</v>
          </cell>
          <cell r="K3">
            <v>11765.459765103431</v>
          </cell>
          <cell r="L3" t="str">
            <v>Y</v>
          </cell>
          <cell r="M3">
            <v>294.36150001591767</v>
          </cell>
          <cell r="N3">
            <v>455.88243422327179</v>
          </cell>
          <cell r="O3">
            <v>10.202802697894548</v>
          </cell>
          <cell r="P3">
            <v>9214.42</v>
          </cell>
          <cell r="Q3">
            <v>1464.4463173522879</v>
          </cell>
          <cell r="R3">
            <v>0.52884034192681073</v>
          </cell>
          <cell r="S3">
            <v>0.5249207474210239</v>
          </cell>
          <cell r="T3">
            <v>0.29904164343167267</v>
          </cell>
          <cell r="U3">
            <v>5916</v>
          </cell>
          <cell r="V3">
            <v>3977.5049915833101</v>
          </cell>
          <cell r="W3">
            <v>1874.0398918187964</v>
          </cell>
          <cell r="X3">
            <v>799.49966193373905</v>
          </cell>
          <cell r="Y3">
            <v>5543.41</v>
          </cell>
          <cell r="Z3">
            <v>2364.92</v>
          </cell>
          <cell r="AA3">
            <v>1306.0900000000004</v>
          </cell>
          <cell r="AB3">
            <v>0</v>
          </cell>
          <cell r="AC3">
            <v>3.88</v>
          </cell>
          <cell r="AD3">
            <v>0</v>
          </cell>
          <cell r="AE3">
            <v>11.945</v>
          </cell>
          <cell r="AF3">
            <v>0</v>
          </cell>
          <cell r="AG3">
            <v>0</v>
          </cell>
          <cell r="AH3">
            <v>2356.5</v>
          </cell>
          <cell r="AI3">
            <v>0</v>
          </cell>
          <cell r="AJ3">
            <v>0</v>
          </cell>
          <cell r="AK3">
            <v>81.97</v>
          </cell>
          <cell r="AL3">
            <v>62.350500530930702</v>
          </cell>
          <cell r="AM3">
            <v>0</v>
          </cell>
          <cell r="AN3">
            <v>15.5</v>
          </cell>
          <cell r="AO3">
            <v>18.894264572501925</v>
          </cell>
        </row>
        <row r="4">
          <cell r="A4" t="str">
            <v>Bristol</v>
          </cell>
          <cell r="B4">
            <v>22872.240457579221</v>
          </cell>
          <cell r="C4">
            <v>8128.9800000000005</v>
          </cell>
          <cell r="D4">
            <v>0</v>
          </cell>
          <cell r="E4">
            <v>2136.4900000000002</v>
          </cell>
          <cell r="F4">
            <v>5702.25</v>
          </cell>
          <cell r="G4">
            <v>28.29</v>
          </cell>
          <cell r="H4">
            <v>20.79</v>
          </cell>
          <cell r="I4">
            <v>5.57</v>
          </cell>
          <cell r="J4">
            <v>70.989713254623311</v>
          </cell>
          <cell r="K4">
            <v>16093.359713254626</v>
          </cell>
          <cell r="L4" t="str">
            <v>Y</v>
          </cell>
          <cell r="M4">
            <v>186.81947699548843</v>
          </cell>
          <cell r="N4">
            <v>498.61752814079341</v>
          </cell>
          <cell r="O4">
            <v>2.4737410445180488</v>
          </cell>
          <cell r="P4">
            <v>10265.470000000001</v>
          </cell>
          <cell r="Q4">
            <v>1407.2394650714452</v>
          </cell>
          <cell r="R4">
            <v>0.49488608066686612</v>
          </cell>
          <cell r="S4">
            <v>0.49247165476249927</v>
          </cell>
          <cell r="T4">
            <v>0.20812393392606476</v>
          </cell>
          <cell r="U4">
            <v>9000</v>
          </cell>
          <cell r="V4">
            <v>3576.3021585010279</v>
          </cell>
          <cell r="W4">
            <v>1806.4400000000003</v>
          </cell>
          <cell r="X4">
            <v>474.77555555555568</v>
          </cell>
          <cell r="Y4">
            <v>8128.9800000000005</v>
          </cell>
          <cell r="Z4">
            <v>2136.4900000000002</v>
          </cell>
          <cell r="AA4">
            <v>0</v>
          </cell>
          <cell r="AB4">
            <v>0</v>
          </cell>
          <cell r="AC4">
            <v>5.57</v>
          </cell>
          <cell r="AD4">
            <v>0</v>
          </cell>
          <cell r="AE4">
            <v>22.770000000000003</v>
          </cell>
          <cell r="AF4">
            <v>0</v>
          </cell>
          <cell r="AG4">
            <v>0</v>
          </cell>
          <cell r="AH4">
            <v>5702.25</v>
          </cell>
          <cell r="AI4">
            <v>0</v>
          </cell>
          <cell r="AJ4">
            <v>0</v>
          </cell>
          <cell r="AK4">
            <v>28.29</v>
          </cell>
          <cell r="AL4">
            <v>40.374887162571973</v>
          </cell>
          <cell r="AM4">
            <v>0</v>
          </cell>
          <cell r="AN4">
            <v>20.79</v>
          </cell>
          <cell r="AO4">
            <v>7.8448260920513349</v>
          </cell>
        </row>
        <row r="5">
          <cell r="A5" t="str">
            <v>Burrillville</v>
          </cell>
          <cell r="B5">
            <v>15761.999666904665</v>
          </cell>
          <cell r="C5">
            <v>4073.0099999999998</v>
          </cell>
          <cell r="D5">
            <v>0</v>
          </cell>
          <cell r="E5">
            <v>1838.3399999999997</v>
          </cell>
          <cell r="F5">
            <v>395.20000000000005</v>
          </cell>
          <cell r="G5">
            <v>84.13</v>
          </cell>
          <cell r="H5">
            <v>16.149999999999999</v>
          </cell>
          <cell r="I5">
            <v>26.07</v>
          </cell>
          <cell r="J5">
            <v>169.95423407241381</v>
          </cell>
          <cell r="K5">
            <v>6602.8542340724125</v>
          </cell>
          <cell r="L5" t="str">
            <v>Y</v>
          </cell>
          <cell r="M5">
            <v>233.26228129035511</v>
          </cell>
          <cell r="N5">
            <v>50.14592162817997</v>
          </cell>
          <cell r="O5">
            <v>10.675041464015132</v>
          </cell>
          <cell r="P5">
            <v>5986.2</v>
          </cell>
          <cell r="Q5">
            <v>837.81935967634467</v>
          </cell>
          <cell r="R5">
            <v>0.38314403807640829</v>
          </cell>
          <cell r="S5">
            <v>0.36427062993711407</v>
          </cell>
          <cell r="T5">
            <v>0.31098480042629856</v>
          </cell>
          <cell r="U5">
            <v>5862</v>
          </cell>
          <cell r="V5">
            <v>2252.7650065071348</v>
          </cell>
          <cell r="W5">
            <v>1389.6315250767655</v>
          </cell>
          <cell r="X5">
            <v>627.20573183213912</v>
          </cell>
          <cell r="Y5">
            <v>4073.0099999999998</v>
          </cell>
          <cell r="Z5">
            <v>1838.3399999999997</v>
          </cell>
          <cell r="AA5">
            <v>74.850000000000009</v>
          </cell>
          <cell r="AB5">
            <v>0</v>
          </cell>
          <cell r="AC5">
            <v>26.07</v>
          </cell>
          <cell r="AD5">
            <v>0</v>
          </cell>
          <cell r="AE5">
            <v>31.64</v>
          </cell>
          <cell r="AF5">
            <v>0</v>
          </cell>
          <cell r="AG5">
            <v>0</v>
          </cell>
          <cell r="AH5">
            <v>320.35000000000002</v>
          </cell>
          <cell r="AI5">
            <v>0</v>
          </cell>
          <cell r="AJ5">
            <v>0</v>
          </cell>
          <cell r="AK5">
            <v>84.13</v>
          </cell>
          <cell r="AL5">
            <v>38.408743461318601</v>
          </cell>
          <cell r="AM5">
            <v>0</v>
          </cell>
          <cell r="AN5">
            <v>16.149999999999999</v>
          </cell>
          <cell r="AO5">
            <v>99.905490611095217</v>
          </cell>
        </row>
        <row r="6">
          <cell r="A6" t="str">
            <v>Central Falls</v>
          </cell>
          <cell r="B6">
            <v>19408.406587631958</v>
          </cell>
          <cell r="C6">
            <v>4497.03</v>
          </cell>
          <cell r="D6">
            <v>0</v>
          </cell>
          <cell r="E6">
            <v>1725.19</v>
          </cell>
          <cell r="F6">
            <v>86.78</v>
          </cell>
          <cell r="G6">
            <v>1</v>
          </cell>
          <cell r="H6">
            <v>0</v>
          </cell>
          <cell r="I6">
            <v>1.21</v>
          </cell>
          <cell r="J6">
            <v>37.219878206917755</v>
          </cell>
          <cell r="K6">
            <v>6348.4298782069172</v>
          </cell>
          <cell r="L6" t="str">
            <v>Y</v>
          </cell>
          <cell r="M6">
            <v>177.77760293824227</v>
          </cell>
          <cell r="N6">
            <v>8.9425166984393982</v>
          </cell>
          <cell r="O6">
            <v>0.10304812973541597</v>
          </cell>
          <cell r="P6">
            <v>6308.9999999999991</v>
          </cell>
          <cell r="Q6">
            <v>654.19382570565745</v>
          </cell>
          <cell r="R6">
            <v>0.29163114561010739</v>
          </cell>
          <cell r="S6">
            <v>0.2873169572107766</v>
          </cell>
          <cell r="T6">
            <v>0.27726277759384915</v>
          </cell>
          <cell r="U6">
            <v>5293</v>
          </cell>
          <cell r="V6">
            <v>2398.8021455533412</v>
          </cell>
          <cell r="W6">
            <v>1699.2367277536368</v>
          </cell>
          <cell r="X6">
            <v>651.87606272435289</v>
          </cell>
          <cell r="Y6">
            <v>4497.03</v>
          </cell>
          <cell r="Z6">
            <v>1725.19</v>
          </cell>
          <cell r="AA6">
            <v>86.78</v>
          </cell>
          <cell r="AB6">
            <v>0</v>
          </cell>
          <cell r="AC6">
            <v>1.21</v>
          </cell>
          <cell r="AD6">
            <v>0</v>
          </cell>
          <cell r="AE6">
            <v>16.987500000000001</v>
          </cell>
          <cell r="AF6">
            <v>0</v>
          </cell>
          <cell r="AG6">
            <v>0</v>
          </cell>
          <cell r="AH6">
            <v>0</v>
          </cell>
          <cell r="AI6">
            <v>0</v>
          </cell>
          <cell r="AJ6">
            <v>0</v>
          </cell>
          <cell r="AK6">
            <v>1</v>
          </cell>
          <cell r="AL6">
            <v>11.377570863560802</v>
          </cell>
          <cell r="AM6">
            <v>0</v>
          </cell>
          <cell r="AN6">
            <v>0</v>
          </cell>
          <cell r="AO6">
            <v>8.8548073433569563</v>
          </cell>
        </row>
        <row r="7">
          <cell r="A7" t="str">
            <v>Charlestown</v>
          </cell>
          <cell r="B7">
            <v>8086.8122628573365</v>
          </cell>
          <cell r="C7">
            <v>640.74</v>
          </cell>
          <cell r="D7">
            <v>0</v>
          </cell>
          <cell r="E7">
            <v>404.42</v>
          </cell>
          <cell r="F7">
            <v>28.25</v>
          </cell>
          <cell r="G7">
            <v>40.53</v>
          </cell>
          <cell r="H7" t="str">
            <v>.50</v>
          </cell>
          <cell r="I7">
            <v>2.54</v>
          </cell>
          <cell r="J7">
            <v>31.981128608877533</v>
          </cell>
          <cell r="K7">
            <v>1148.4611286088775</v>
          </cell>
          <cell r="L7" t="str">
            <v>N</v>
          </cell>
          <cell r="M7">
            <v>100.01963365898769</v>
          </cell>
          <cell r="N7">
            <v>6.9866837714910295</v>
          </cell>
          <cell r="O7">
            <v>10.023727194992263</v>
          </cell>
          <cell r="P7">
            <v>1046.69</v>
          </cell>
          <cell r="Q7">
            <v>284.03308776778465</v>
          </cell>
          <cell r="R7">
            <v>0.44208821348953836</v>
          </cell>
          <cell r="S7">
            <v>0.42479846311291453</v>
          </cell>
          <cell r="T7">
            <v>0.38694553943893756</v>
          </cell>
          <cell r="U7">
            <v>1639</v>
          </cell>
          <cell r="V7">
            <v>1401.4168744464644</v>
          </cell>
          <cell r="W7">
            <v>781.8669920683343</v>
          </cell>
          <cell r="X7">
            <v>493.49603416717508</v>
          </cell>
          <cell r="Y7">
            <v>640.74</v>
          </cell>
          <cell r="Z7">
            <v>404.42</v>
          </cell>
          <cell r="AA7">
            <v>0</v>
          </cell>
          <cell r="AB7">
            <v>1.53</v>
          </cell>
          <cell r="AC7">
            <v>2.54</v>
          </cell>
          <cell r="AD7">
            <v>0</v>
          </cell>
          <cell r="AE7">
            <v>8.7399999999999984</v>
          </cell>
          <cell r="AF7">
            <v>0</v>
          </cell>
          <cell r="AG7">
            <v>0</v>
          </cell>
          <cell r="AH7">
            <v>28.25</v>
          </cell>
          <cell r="AI7">
            <v>0</v>
          </cell>
          <cell r="AJ7">
            <v>0</v>
          </cell>
          <cell r="AK7">
            <v>39</v>
          </cell>
          <cell r="AL7">
            <v>1.3672677147973846</v>
          </cell>
          <cell r="AM7">
            <v>0</v>
          </cell>
          <cell r="AN7" t="str">
            <v>.50</v>
          </cell>
          <cell r="AO7">
            <v>21.873860894080153</v>
          </cell>
        </row>
        <row r="8">
          <cell r="A8" t="str">
            <v>Coventry</v>
          </cell>
          <cell r="B8">
            <v>35429.125320234591</v>
          </cell>
          <cell r="C8">
            <v>12184.309999999996</v>
          </cell>
          <cell r="D8">
            <v>0</v>
          </cell>
          <cell r="E8">
            <v>3833.329999999999</v>
          </cell>
          <cell r="F8">
            <v>1927.2699999999998</v>
          </cell>
          <cell r="G8">
            <v>264.428</v>
          </cell>
          <cell r="H8">
            <v>236.57300000000001</v>
          </cell>
          <cell r="I8">
            <v>17.632000000000001</v>
          </cell>
          <cell r="J8">
            <v>239.77925299382119</v>
          </cell>
          <cell r="K8">
            <v>18703.322252993818</v>
          </cell>
          <cell r="L8" t="str">
            <v>Y</v>
          </cell>
          <cell r="M8">
            <v>216.39427817376423</v>
          </cell>
          <cell r="N8">
            <v>108.7957990822472</v>
          </cell>
          <cell r="O8">
            <v>14.927153725072495</v>
          </cell>
          <cell r="P8">
            <v>17935.409999999996</v>
          </cell>
          <cell r="Q8">
            <v>1055.8162011587576</v>
          </cell>
          <cell r="R8">
            <v>0.34854835760263553</v>
          </cell>
          <cell r="S8">
            <v>0.33945740061306812</v>
          </cell>
          <cell r="T8">
            <v>0.23931927549876261</v>
          </cell>
          <cell r="U8">
            <v>12112</v>
          </cell>
          <cell r="V8">
            <v>3088.3953522116608</v>
          </cell>
          <cell r="W8">
            <v>2011.9402245706731</v>
          </cell>
          <cell r="X8">
            <v>632.98051519154546</v>
          </cell>
          <cell r="Y8">
            <v>12184.309999999996</v>
          </cell>
          <cell r="Z8">
            <v>3833.329999999999</v>
          </cell>
          <cell r="AA8">
            <v>1917.7699999999998</v>
          </cell>
          <cell r="AB8">
            <v>0</v>
          </cell>
          <cell r="AC8">
            <v>17.632000000000001</v>
          </cell>
          <cell r="AD8">
            <v>0</v>
          </cell>
          <cell r="AE8">
            <v>2.75E-2</v>
          </cell>
          <cell r="AF8">
            <v>0</v>
          </cell>
          <cell r="AG8">
            <v>41.88</v>
          </cell>
          <cell r="AH8">
            <v>9.5</v>
          </cell>
          <cell r="AI8">
            <v>0</v>
          </cell>
          <cell r="AJ8">
            <v>0</v>
          </cell>
          <cell r="AK8">
            <v>264.428</v>
          </cell>
          <cell r="AL8">
            <v>102.61474612038299</v>
          </cell>
          <cell r="AM8">
            <v>26.592500000000001</v>
          </cell>
          <cell r="AN8">
            <v>236.57300000000001</v>
          </cell>
          <cell r="AO8">
            <v>68.664506873438199</v>
          </cell>
        </row>
        <row r="9">
          <cell r="A9" t="str">
            <v>Cranston</v>
          </cell>
          <cell r="B9">
            <v>79960.355183909953</v>
          </cell>
          <cell r="C9">
            <v>20810.079999999994</v>
          </cell>
          <cell r="D9">
            <v>0</v>
          </cell>
          <cell r="E9">
            <v>8141.8699999999972</v>
          </cell>
          <cell r="F9">
            <v>6351.949999999998</v>
          </cell>
          <cell r="G9">
            <v>11.4093</v>
          </cell>
          <cell r="H9">
            <v>0</v>
          </cell>
          <cell r="I9">
            <v>18.419999999999998</v>
          </cell>
          <cell r="J9">
            <v>141.31847077043156</v>
          </cell>
          <cell r="K9">
            <v>35475.047770770419</v>
          </cell>
          <cell r="L9" t="str">
            <v>Y</v>
          </cell>
          <cell r="M9">
            <v>203.64766968014538</v>
          </cell>
          <cell r="N9">
            <v>158.87748335760699</v>
          </cell>
          <cell r="O9">
            <v>0.28537391995716993</v>
          </cell>
          <cell r="P9">
            <v>35287.399999999987</v>
          </cell>
          <cell r="Q9">
            <v>887.31591272143078</v>
          </cell>
          <cell r="R9">
            <v>0.41338824588852541</v>
          </cell>
          <cell r="S9">
            <v>0.41073487922134666</v>
          </cell>
          <cell r="T9">
            <v>0.28122009052930802</v>
          </cell>
          <cell r="U9">
            <v>28875</v>
          </cell>
          <cell r="V9">
            <v>2457.1461659408087</v>
          </cell>
          <cell r="W9">
            <v>1441.3908225108223</v>
          </cell>
          <cell r="X9">
            <v>563.93904761904741</v>
          </cell>
          <cell r="Y9">
            <v>20810.079999999994</v>
          </cell>
          <cell r="Z9">
            <v>8141.8699999999972</v>
          </cell>
          <cell r="AA9">
            <v>6335.449999999998</v>
          </cell>
          <cell r="AB9">
            <v>0</v>
          </cell>
          <cell r="AC9">
            <v>18.419999999999998</v>
          </cell>
          <cell r="AD9">
            <v>0</v>
          </cell>
          <cell r="AE9">
            <v>8.182500000000001</v>
          </cell>
          <cell r="AF9">
            <v>0</v>
          </cell>
          <cell r="AG9">
            <v>0</v>
          </cell>
          <cell r="AH9">
            <v>16.5</v>
          </cell>
          <cell r="AI9">
            <v>0</v>
          </cell>
          <cell r="AJ9">
            <v>0</v>
          </cell>
          <cell r="AK9">
            <v>11.4093</v>
          </cell>
          <cell r="AL9">
            <v>69.015148151783933</v>
          </cell>
          <cell r="AM9">
            <v>28.9575</v>
          </cell>
          <cell r="AN9">
            <v>0</v>
          </cell>
          <cell r="AO9">
            <v>35.163322618647626</v>
          </cell>
        </row>
        <row r="10">
          <cell r="A10" t="str">
            <v>Cumberland</v>
          </cell>
          <cell r="B10">
            <v>33945.654347660093</v>
          </cell>
          <cell r="C10">
            <v>9954.9199999999983</v>
          </cell>
          <cell r="D10">
            <v>0</v>
          </cell>
          <cell r="E10">
            <v>3944.7799999999988</v>
          </cell>
          <cell r="F10">
            <v>1228.1300000000003</v>
          </cell>
          <cell r="G10">
            <v>39.93</v>
          </cell>
          <cell r="H10">
            <v>16.64</v>
          </cell>
          <cell r="I10">
            <v>3.8</v>
          </cell>
          <cell r="J10">
            <v>140.53035451523377</v>
          </cell>
          <cell r="K10">
            <v>15328.730354515232</v>
          </cell>
          <cell r="L10" t="str">
            <v>Y</v>
          </cell>
          <cell r="M10">
            <v>232.4173786487587</v>
          </cell>
          <cell r="N10">
            <v>72.358599272937951</v>
          </cell>
          <cell r="O10">
            <v>2.3525839031441391</v>
          </cell>
          <cell r="P10">
            <v>15121.079999999998</v>
          </cell>
          <cell r="Q10">
            <v>903.13359097594514</v>
          </cell>
          <cell r="R10">
            <v>0.35057113213113072</v>
          </cell>
          <cell r="S10">
            <v>0.34439819815073369</v>
          </cell>
          <cell r="T10">
            <v>0.2838032475521054</v>
          </cell>
          <cell r="U10">
            <v>11734</v>
          </cell>
          <cell r="V10">
            <v>2612.7033159221464</v>
          </cell>
          <cell r="W10">
            <v>1696.76495653656</v>
          </cell>
          <cell r="X10">
            <v>672.36747912050441</v>
          </cell>
          <cell r="Y10">
            <v>9954.9199999999983</v>
          </cell>
          <cell r="Z10">
            <v>3944.7799999999988</v>
          </cell>
          <cell r="AA10">
            <v>1221.3800000000003</v>
          </cell>
          <cell r="AB10">
            <v>0</v>
          </cell>
          <cell r="AC10">
            <v>3.8</v>
          </cell>
          <cell r="AD10">
            <v>0</v>
          </cell>
          <cell r="AE10">
            <v>0.1925</v>
          </cell>
          <cell r="AF10">
            <v>0</v>
          </cell>
          <cell r="AG10">
            <v>0</v>
          </cell>
          <cell r="AH10">
            <v>6.75</v>
          </cell>
          <cell r="AI10">
            <v>0</v>
          </cell>
          <cell r="AJ10">
            <v>0</v>
          </cell>
          <cell r="AK10">
            <v>39.93</v>
          </cell>
          <cell r="AL10">
            <v>75.881473244829067</v>
          </cell>
          <cell r="AM10">
            <v>14.16</v>
          </cell>
          <cell r="AN10">
            <v>16.64</v>
          </cell>
          <cell r="AO10">
            <v>50.296381270404709</v>
          </cell>
        </row>
        <row r="11">
          <cell r="A11" t="str">
            <v>East Greenwich</v>
          </cell>
          <cell r="B11">
            <v>13270.071173524695</v>
          </cell>
          <cell r="C11">
            <v>4087.17</v>
          </cell>
          <cell r="D11">
            <v>0</v>
          </cell>
          <cell r="E11">
            <v>1653.27</v>
          </cell>
          <cell r="F11">
            <v>800.66</v>
          </cell>
          <cell r="G11">
            <v>47.4</v>
          </cell>
          <cell r="H11">
            <v>18.34</v>
          </cell>
          <cell r="I11">
            <v>2.2000000000000002</v>
          </cell>
          <cell r="J11">
            <v>20.243581534358775</v>
          </cell>
          <cell r="K11">
            <v>6629.2835815343587</v>
          </cell>
          <cell r="L11" t="str">
            <v>Y</v>
          </cell>
          <cell r="M11">
            <v>249.17274042937495</v>
          </cell>
          <cell r="N11">
            <v>120.67154569561134</v>
          </cell>
          <cell r="O11">
            <v>7.1438953687857234</v>
          </cell>
          <cell r="P11">
            <v>6342.4800000000005</v>
          </cell>
          <cell r="Q11">
            <v>999.1330860019101</v>
          </cell>
          <cell r="R11">
            <v>0.38346731592767108</v>
          </cell>
          <cell r="S11">
            <v>0.38137294077047423</v>
          </cell>
          <cell r="T11">
            <v>0.28800405543825908</v>
          </cell>
          <cell r="U11">
            <v>4230</v>
          </cell>
          <cell r="V11">
            <v>3134.4130409145905</v>
          </cell>
          <cell r="W11">
            <v>1932.4680851063829</v>
          </cell>
          <cell r="X11">
            <v>781.6879432624113</v>
          </cell>
          <cell r="Y11">
            <v>4087.17</v>
          </cell>
          <cell r="Z11">
            <v>1653.27</v>
          </cell>
          <cell r="AA11">
            <v>602.04</v>
          </cell>
          <cell r="AB11">
            <v>0</v>
          </cell>
          <cell r="AC11">
            <v>2.2000000000000002</v>
          </cell>
          <cell r="AD11">
            <v>0</v>
          </cell>
          <cell r="AE11">
            <v>7.58</v>
          </cell>
          <cell r="AF11">
            <v>0</v>
          </cell>
          <cell r="AG11">
            <v>0</v>
          </cell>
          <cell r="AH11">
            <v>198.62</v>
          </cell>
          <cell r="AI11">
            <v>0</v>
          </cell>
          <cell r="AJ11">
            <v>0</v>
          </cell>
          <cell r="AK11">
            <v>47.4</v>
          </cell>
          <cell r="AL11">
            <v>2.2539079900984444</v>
          </cell>
          <cell r="AM11">
            <v>0</v>
          </cell>
          <cell r="AN11">
            <v>18.34</v>
          </cell>
          <cell r="AO11">
            <v>10.409673544260329</v>
          </cell>
        </row>
        <row r="12">
          <cell r="A12" t="str">
            <v>East Providence</v>
          </cell>
          <cell r="B12">
            <v>45341.595513785323</v>
          </cell>
          <cell r="C12">
            <v>13678.45</v>
          </cell>
          <cell r="D12">
            <v>0</v>
          </cell>
          <cell r="E12">
            <v>4817.4599999999991</v>
          </cell>
          <cell r="F12">
            <v>7976.14</v>
          </cell>
          <cell r="G12">
            <v>84</v>
          </cell>
          <cell r="H12">
            <v>53.35</v>
          </cell>
          <cell r="I12">
            <v>8.9499999999999993</v>
          </cell>
          <cell r="J12">
            <v>129.75742674105368</v>
          </cell>
          <cell r="K12">
            <v>26748.107426741051</v>
          </cell>
          <cell r="L12" t="str">
            <v>Y</v>
          </cell>
          <cell r="M12">
            <v>212.49627170862721</v>
          </cell>
          <cell r="N12">
            <v>351.82440801294666</v>
          </cell>
          <cell r="O12">
            <v>3.7052070642049313</v>
          </cell>
          <cell r="P12">
            <v>18541.05</v>
          </cell>
          <cell r="Q12">
            <v>1179.848530853254</v>
          </cell>
          <cell r="R12">
            <v>0.48861989441820636</v>
          </cell>
          <cell r="S12">
            <v>0.48595421166956038</v>
          </cell>
          <cell r="T12">
            <v>0.26046082620427974</v>
          </cell>
          <cell r="U12">
            <v>16759</v>
          </cell>
          <cell r="V12">
            <v>3192.0887197017782</v>
          </cell>
          <cell r="W12">
            <v>1632.3706665075481</v>
          </cell>
          <cell r="X12">
            <v>574.91019750581768</v>
          </cell>
          <cell r="Y12">
            <v>13678.45</v>
          </cell>
          <cell r="Z12">
            <v>4817.4599999999991</v>
          </cell>
          <cell r="AA12">
            <v>45.14</v>
          </cell>
          <cell r="AB12">
            <v>0</v>
          </cell>
          <cell r="AC12">
            <v>8.9499999999999993</v>
          </cell>
          <cell r="AD12">
            <v>0</v>
          </cell>
          <cell r="AE12">
            <v>0.13750000000000001</v>
          </cell>
          <cell r="AF12">
            <v>0</v>
          </cell>
          <cell r="AG12">
            <v>0</v>
          </cell>
          <cell r="AH12">
            <v>7931</v>
          </cell>
          <cell r="AI12">
            <v>0</v>
          </cell>
          <cell r="AJ12">
            <v>0</v>
          </cell>
          <cell r="AK12">
            <v>84</v>
          </cell>
          <cell r="AL12">
            <v>83.973351776526016</v>
          </cell>
          <cell r="AM12">
            <v>0</v>
          </cell>
          <cell r="AN12">
            <v>53.35</v>
          </cell>
          <cell r="AO12">
            <v>45.646574964527645</v>
          </cell>
        </row>
        <row r="13">
          <cell r="A13" t="str">
            <v>Exeter</v>
          </cell>
          <cell r="B13">
            <v>6573.9157042673505</v>
          </cell>
          <cell r="C13">
            <v>1874.9899999999998</v>
          </cell>
          <cell r="D13">
            <v>0</v>
          </cell>
          <cell r="E13">
            <v>624.04999999999995</v>
          </cell>
          <cell r="F13">
            <v>3</v>
          </cell>
          <cell r="G13">
            <v>133</v>
          </cell>
          <cell r="H13">
            <v>5.7</v>
          </cell>
          <cell r="I13">
            <v>1.5</v>
          </cell>
          <cell r="J13">
            <v>36.136529688065529</v>
          </cell>
          <cell r="K13">
            <v>2678.3765296880651</v>
          </cell>
          <cell r="L13" t="str">
            <v>N</v>
          </cell>
          <cell r="M13">
            <v>189.85640463716567</v>
          </cell>
          <cell r="N13">
            <v>0.91269804328418713</v>
          </cell>
          <cell r="O13">
            <v>40.462946585598964</v>
          </cell>
          <cell r="P13">
            <v>2499.04</v>
          </cell>
          <cell r="Q13">
            <v>814.84967260819622</v>
          </cell>
          <cell r="R13">
            <v>0.29995279632383548</v>
          </cell>
          <cell r="S13">
            <v>0.28997553716003849</v>
          </cell>
          <cell r="T13">
            <v>0.24971589090210639</v>
          </cell>
          <cell r="U13">
            <v>2248</v>
          </cell>
          <cell r="V13">
            <v>2382.8972684057517</v>
          </cell>
          <cell r="W13">
            <v>1668.1405693950176</v>
          </cell>
          <cell r="X13">
            <v>555.20462633451962</v>
          </cell>
          <cell r="Y13">
            <v>1874.9899999999998</v>
          </cell>
          <cell r="Z13">
            <v>624.04999999999995</v>
          </cell>
          <cell r="AA13">
            <v>0</v>
          </cell>
          <cell r="AB13">
            <v>0</v>
          </cell>
          <cell r="AC13">
            <v>0</v>
          </cell>
          <cell r="AD13">
            <v>0</v>
          </cell>
          <cell r="AE13">
            <v>5.83</v>
          </cell>
          <cell r="AF13">
            <v>0</v>
          </cell>
          <cell r="AG13">
            <v>0</v>
          </cell>
          <cell r="AH13">
            <v>3</v>
          </cell>
          <cell r="AI13">
            <v>1.5</v>
          </cell>
          <cell r="AJ13">
            <v>0</v>
          </cell>
          <cell r="AK13">
            <v>133</v>
          </cell>
          <cell r="AL13">
            <v>10.91359656827135</v>
          </cell>
          <cell r="AM13">
            <v>0</v>
          </cell>
          <cell r="AN13">
            <v>5.7</v>
          </cell>
          <cell r="AO13">
            <v>19.392933119794179</v>
          </cell>
        </row>
        <row r="14">
          <cell r="A14" t="str">
            <v>Foster</v>
          </cell>
          <cell r="B14">
            <v>4632.8781989059244</v>
          </cell>
          <cell r="C14">
            <v>1632.1200000000001</v>
          </cell>
          <cell r="D14">
            <v>0</v>
          </cell>
          <cell r="E14">
            <v>542.5</v>
          </cell>
          <cell r="F14">
            <v>5</v>
          </cell>
          <cell r="G14">
            <v>9.59</v>
          </cell>
          <cell r="H14">
            <v>0</v>
          </cell>
          <cell r="I14">
            <v>0</v>
          </cell>
          <cell r="J14">
            <v>28.423477244048762</v>
          </cell>
          <cell r="K14">
            <v>2217.6334772440487</v>
          </cell>
          <cell r="L14" t="str">
            <v>Y</v>
          </cell>
          <cell r="M14">
            <v>234.19566701672144</v>
          </cell>
          <cell r="N14">
            <v>2.1584854102923634</v>
          </cell>
          <cell r="O14">
            <v>4.1399750169407534</v>
          </cell>
          <cell r="P14">
            <v>2174.62</v>
          </cell>
          <cell r="Q14">
            <v>957.34590120144026</v>
          </cell>
          <cell r="R14">
            <v>0.26402626189233591</v>
          </cell>
          <cell r="S14">
            <v>0.25447079083322294</v>
          </cell>
          <cell r="T14">
            <v>0.24946887272259063</v>
          </cell>
          <cell r="U14">
            <v>1610</v>
          </cell>
          <cell r="V14">
            <v>2754.8241953342222</v>
          </cell>
          <cell r="W14">
            <v>2027.4782608695655</v>
          </cell>
          <cell r="X14">
            <v>673.91304347826087</v>
          </cell>
          <cell r="Y14">
            <v>1632.1200000000001</v>
          </cell>
          <cell r="Z14">
            <v>542.5</v>
          </cell>
          <cell r="AA14">
            <v>0</v>
          </cell>
          <cell r="AB14">
            <v>0</v>
          </cell>
          <cell r="AC14">
            <v>0</v>
          </cell>
          <cell r="AD14">
            <v>0</v>
          </cell>
          <cell r="AE14">
            <v>8.4400000000000013</v>
          </cell>
          <cell r="AF14">
            <v>0</v>
          </cell>
          <cell r="AG14">
            <v>0</v>
          </cell>
          <cell r="AH14">
            <v>5</v>
          </cell>
          <cell r="AI14">
            <v>0</v>
          </cell>
          <cell r="AJ14">
            <v>0</v>
          </cell>
          <cell r="AK14">
            <v>9.59</v>
          </cell>
          <cell r="AL14">
            <v>12.497449049904324</v>
          </cell>
          <cell r="AM14">
            <v>0</v>
          </cell>
          <cell r="AN14">
            <v>0</v>
          </cell>
          <cell r="AO14">
            <v>7.4860281941444384</v>
          </cell>
        </row>
        <row r="15">
          <cell r="A15" t="str">
            <v>Glocester</v>
          </cell>
          <cell r="B15">
            <v>9773.1156980814139</v>
          </cell>
          <cell r="C15">
            <v>2570.9300000000003</v>
          </cell>
          <cell r="D15">
            <v>0</v>
          </cell>
          <cell r="E15">
            <v>1149.07</v>
          </cell>
          <cell r="F15">
            <v>4.25</v>
          </cell>
          <cell r="G15">
            <v>185.64</v>
          </cell>
          <cell r="H15">
            <v>10.050000000000001</v>
          </cell>
          <cell r="I15">
            <v>7.7800000000000011</v>
          </cell>
          <cell r="J15">
            <v>120.46691533082293</v>
          </cell>
          <cell r="K15">
            <v>4048.186915330823</v>
          </cell>
          <cell r="L15" t="str">
            <v>N</v>
          </cell>
          <cell r="M15">
            <v>235.14916542440542</v>
          </cell>
          <cell r="N15">
            <v>0.86973287358796514</v>
          </cell>
          <cell r="O15">
            <v>37.98993191832232</v>
          </cell>
          <cell r="P15">
            <v>3720</v>
          </cell>
          <cell r="Q15">
            <v>828.43323263338289</v>
          </cell>
          <cell r="R15">
            <v>0.36491815872837474</v>
          </cell>
          <cell r="S15">
            <v>0.34414047153782967</v>
          </cell>
          <cell r="T15">
            <v>0.30888978494623653</v>
          </cell>
          <cell r="U15">
            <v>4025</v>
          </cell>
          <cell r="V15">
            <v>2011.521448611589</v>
          </cell>
          <cell r="W15">
            <v>1277.4807453416151</v>
          </cell>
          <cell r="X15">
            <v>570.96645962732919</v>
          </cell>
          <cell r="Y15">
            <v>2570.9300000000003</v>
          </cell>
          <cell r="Z15">
            <v>1149.07</v>
          </cell>
          <cell r="AA15">
            <v>0</v>
          </cell>
          <cell r="AB15">
            <v>0</v>
          </cell>
          <cell r="AC15">
            <v>7.7800000000000011</v>
          </cell>
          <cell r="AD15">
            <v>0</v>
          </cell>
          <cell r="AE15">
            <v>9.25</v>
          </cell>
          <cell r="AF15">
            <v>0</v>
          </cell>
          <cell r="AG15">
            <v>0</v>
          </cell>
          <cell r="AH15">
            <v>4.25</v>
          </cell>
          <cell r="AI15">
            <v>0</v>
          </cell>
          <cell r="AJ15">
            <v>0</v>
          </cell>
          <cell r="AK15">
            <v>185.64</v>
          </cell>
          <cell r="AL15">
            <v>24.682140674510116</v>
          </cell>
          <cell r="AM15">
            <v>0</v>
          </cell>
          <cell r="AN15">
            <v>10.050000000000001</v>
          </cell>
          <cell r="AO15">
            <v>86.534774656312806</v>
          </cell>
        </row>
        <row r="16">
          <cell r="A16" t="str">
            <v>Hopkinton</v>
          </cell>
          <cell r="B16">
            <v>8348.6547421279447</v>
          </cell>
          <cell r="C16">
            <v>0</v>
          </cell>
          <cell r="D16">
            <v>0</v>
          </cell>
          <cell r="E16">
            <v>0</v>
          </cell>
          <cell r="F16">
            <v>0</v>
          </cell>
          <cell r="G16">
            <v>0</v>
          </cell>
          <cell r="H16">
            <v>0</v>
          </cell>
          <cell r="I16">
            <v>0</v>
          </cell>
          <cell r="K16">
            <v>0</v>
          </cell>
          <cell r="L16" t="str">
            <v>N</v>
          </cell>
          <cell r="P16">
            <v>0</v>
          </cell>
          <cell r="U16">
            <v>0</v>
          </cell>
          <cell r="AF16">
            <v>0</v>
          </cell>
          <cell r="AG16">
            <v>0</v>
          </cell>
          <cell r="AH16">
            <v>0</v>
          </cell>
          <cell r="AI16">
            <v>0</v>
          </cell>
          <cell r="AJ16">
            <v>0</v>
          </cell>
          <cell r="AK16">
            <v>0</v>
          </cell>
          <cell r="AL16">
            <v>1.4151993815636652</v>
          </cell>
          <cell r="AM16">
            <v>0</v>
          </cell>
          <cell r="AN16">
            <v>0</v>
          </cell>
          <cell r="AO16">
            <v>2.8504017114103579</v>
          </cell>
        </row>
        <row r="17">
          <cell r="A17" t="str">
            <v>Jamestown</v>
          </cell>
          <cell r="B17">
            <v>5450.7070145617636</v>
          </cell>
          <cell r="C17">
            <v>1970.62</v>
          </cell>
          <cell r="D17">
            <v>0</v>
          </cell>
          <cell r="E17">
            <v>984.61</v>
          </cell>
          <cell r="F17">
            <v>488.53</v>
          </cell>
          <cell r="G17">
            <v>53.34</v>
          </cell>
          <cell r="H17">
            <v>0</v>
          </cell>
          <cell r="I17">
            <v>4.18</v>
          </cell>
          <cell r="J17">
            <v>16.081015669084998</v>
          </cell>
          <cell r="K17">
            <v>3517.3610156690852</v>
          </cell>
          <cell r="L17" t="str">
            <v>Y</v>
          </cell>
          <cell r="M17">
            <v>361.27790298380677</v>
          </cell>
          <cell r="N17">
            <v>179.25381008183862</v>
          </cell>
          <cell r="O17">
            <v>19.571772930557536</v>
          </cell>
          <cell r="P17">
            <v>3140.01</v>
          </cell>
          <cell r="Q17">
            <v>1290.6072574703892</v>
          </cell>
          <cell r="R17">
            <v>0.43974474294184956</v>
          </cell>
          <cell r="S17">
            <v>0.43649881330245049</v>
          </cell>
          <cell r="T17">
            <v>0.33317542120241067</v>
          </cell>
          <cell r="U17">
            <v>960</v>
          </cell>
          <cell r="V17">
            <v>7327.8354493105935</v>
          </cell>
          <cell r="W17">
            <v>4105.458333333333</v>
          </cell>
          <cell r="X17">
            <v>2051.2708333333335</v>
          </cell>
          <cell r="Y17">
            <v>1970.62</v>
          </cell>
          <cell r="Z17">
            <v>984.61</v>
          </cell>
          <cell r="AA17">
            <v>184.78</v>
          </cell>
          <cell r="AB17">
            <v>0</v>
          </cell>
          <cell r="AC17">
            <v>4.18</v>
          </cell>
          <cell r="AD17">
            <v>0</v>
          </cell>
          <cell r="AE17">
            <v>0</v>
          </cell>
          <cell r="AF17">
            <v>0</v>
          </cell>
          <cell r="AG17">
            <v>0</v>
          </cell>
          <cell r="AH17">
            <v>303.75</v>
          </cell>
          <cell r="AI17">
            <v>0</v>
          </cell>
          <cell r="AJ17">
            <v>0</v>
          </cell>
          <cell r="AK17">
            <v>53.34</v>
          </cell>
          <cell r="AL17">
            <v>9.1159758619551852</v>
          </cell>
          <cell r="AM17">
            <v>0</v>
          </cell>
          <cell r="AN17">
            <v>0</v>
          </cell>
          <cell r="AO17">
            <v>6.9650398071298127</v>
          </cell>
        </row>
        <row r="18">
          <cell r="A18" t="str">
            <v>Johnston</v>
          </cell>
          <cell r="B18">
            <v>28779.818419898373</v>
          </cell>
          <cell r="C18">
            <v>15048.060000000003</v>
          </cell>
          <cell r="D18">
            <v>2.71</v>
          </cell>
          <cell r="E18">
            <v>1951.54</v>
          </cell>
          <cell r="F18">
            <v>971.8399999999998</v>
          </cell>
          <cell r="G18">
            <v>0</v>
          </cell>
          <cell r="H18">
            <v>0</v>
          </cell>
          <cell r="I18">
            <v>1.3555000000000001</v>
          </cell>
          <cell r="J18">
            <v>21.572753026356843</v>
          </cell>
          <cell r="K18">
            <v>17997.07825302636</v>
          </cell>
          <cell r="L18" t="str">
            <v>N</v>
          </cell>
          <cell r="M18">
            <v>135.61864578344282</v>
          </cell>
          <cell r="N18">
            <v>67.536214844779522</v>
          </cell>
          <cell r="O18">
            <v>0</v>
          </cell>
          <cell r="P18">
            <v>17968.900000000001</v>
          </cell>
          <cell r="Q18">
            <v>1250.6735095022821</v>
          </cell>
          <cell r="R18">
            <v>0.16386094518039082</v>
          </cell>
          <cell r="S18">
            <v>0.1626681000520826</v>
          </cell>
          <cell r="T18">
            <v>0.11479917174521752</v>
          </cell>
          <cell r="U18">
            <v>10089</v>
          </cell>
          <cell r="V18">
            <v>3567.6634459364373</v>
          </cell>
          <cell r="W18">
            <v>2983.0627415997628</v>
          </cell>
          <cell r="X18">
            <v>386.86490236891666</v>
          </cell>
          <cell r="Y18">
            <v>15048.060000000003</v>
          </cell>
          <cell r="Z18">
            <v>1951.54</v>
          </cell>
          <cell r="AA18">
            <v>966.5899999999998</v>
          </cell>
          <cell r="AB18">
            <v>0</v>
          </cell>
          <cell r="AC18">
            <v>1.3555000000000001</v>
          </cell>
          <cell r="AD18">
            <v>2.71</v>
          </cell>
          <cell r="AE18">
            <v>6.8125</v>
          </cell>
          <cell r="AF18">
            <v>0</v>
          </cell>
          <cell r="AG18">
            <v>0</v>
          </cell>
          <cell r="AH18">
            <v>5.25</v>
          </cell>
          <cell r="AI18">
            <v>0</v>
          </cell>
          <cell r="AJ18">
            <v>0</v>
          </cell>
          <cell r="AK18">
            <v>0</v>
          </cell>
          <cell r="AL18">
            <v>4.8970122848640756</v>
          </cell>
          <cell r="AM18">
            <v>0</v>
          </cell>
          <cell r="AN18">
            <v>0</v>
          </cell>
          <cell r="AO18">
            <v>9.863240741492767</v>
          </cell>
        </row>
        <row r="19">
          <cell r="A19" t="str">
            <v>Lincoln</v>
          </cell>
          <cell r="B19">
            <v>21443.90799859511</v>
          </cell>
          <cell r="C19">
            <v>7033.6799999999994</v>
          </cell>
          <cell r="D19">
            <v>0</v>
          </cell>
          <cell r="E19">
            <v>2025.28</v>
          </cell>
          <cell r="F19">
            <v>646.26</v>
          </cell>
          <cell r="G19">
            <v>0.93</v>
          </cell>
          <cell r="H19">
            <v>0</v>
          </cell>
          <cell r="I19">
            <v>11.670000000000002</v>
          </cell>
          <cell r="J19">
            <v>65.003959268612192</v>
          </cell>
          <cell r="K19">
            <v>9782.8239592686114</v>
          </cell>
          <cell r="L19" t="str">
            <v>Y</v>
          </cell>
          <cell r="M19">
            <v>188.89094283865472</v>
          </cell>
          <cell r="N19">
            <v>60.274461170262384</v>
          </cell>
          <cell r="O19">
            <v>8.6737921097304521E-2</v>
          </cell>
          <cell r="P19">
            <v>9701.9</v>
          </cell>
          <cell r="Q19">
            <v>912.41055127726986</v>
          </cell>
          <cell r="R19">
            <v>0.28101742101409999</v>
          </cell>
          <cell r="S19">
            <v>0.2753378012909341</v>
          </cell>
          <cell r="T19">
            <v>0.22356650211503309</v>
          </cell>
          <cell r="U19">
            <v>6000</v>
          </cell>
          <cell r="V19">
            <v>3260.9413197562035</v>
          </cell>
          <cell r="W19">
            <v>2344.5599999999995</v>
          </cell>
          <cell r="X19">
            <v>675.09333333333336</v>
          </cell>
          <cell r="Y19">
            <v>7033.6799999999994</v>
          </cell>
          <cell r="Z19">
            <v>2025.28</v>
          </cell>
          <cell r="AA19">
            <v>642.01</v>
          </cell>
          <cell r="AB19">
            <v>0.93</v>
          </cell>
          <cell r="AC19">
            <v>11.670000000000002</v>
          </cell>
          <cell r="AD19">
            <v>0</v>
          </cell>
          <cell r="AE19">
            <v>54.040000000000006</v>
          </cell>
          <cell r="AF19">
            <v>0</v>
          </cell>
          <cell r="AG19">
            <v>0</v>
          </cell>
          <cell r="AH19">
            <v>4.25</v>
          </cell>
          <cell r="AI19">
            <v>0</v>
          </cell>
          <cell r="AJ19">
            <v>0</v>
          </cell>
          <cell r="AK19">
            <v>0</v>
          </cell>
          <cell r="AL19">
            <v>3.6375150976930959</v>
          </cell>
          <cell r="AM19">
            <v>0</v>
          </cell>
          <cell r="AN19">
            <v>0</v>
          </cell>
          <cell r="AO19">
            <v>7.3264441709190899</v>
          </cell>
        </row>
        <row r="20">
          <cell r="A20" t="str">
            <v>Little Compton</v>
          </cell>
          <cell r="B20">
            <v>3472.7792684731767</v>
          </cell>
          <cell r="C20">
            <v>1661.7</v>
          </cell>
          <cell r="D20">
            <v>0</v>
          </cell>
          <cell r="E20">
            <v>522.87</v>
          </cell>
          <cell r="F20">
            <v>43.25</v>
          </cell>
          <cell r="G20">
            <v>74.81</v>
          </cell>
          <cell r="H20">
            <v>18.117999999999999</v>
          </cell>
          <cell r="I20">
            <v>27.319999999999997</v>
          </cell>
          <cell r="J20">
            <v>32.321183575951295</v>
          </cell>
          <cell r="K20">
            <v>2380.3891835759514</v>
          </cell>
          <cell r="L20" t="str">
            <v>N</v>
          </cell>
          <cell r="M20">
            <v>301.1248107512933</v>
          </cell>
          <cell r="N20">
            <v>24.908004025844729</v>
          </cell>
          <cell r="O20">
            <v>43.083648119617209</v>
          </cell>
          <cell r="P20">
            <v>2184.5700000000002</v>
          </cell>
          <cell r="Q20">
            <v>1370.8842397129954</v>
          </cell>
          <cell r="R20">
            <v>0.30192087434051312</v>
          </cell>
          <cell r="S20">
            <v>0.28398085444865195</v>
          </cell>
          <cell r="T20">
            <v>0.23934687375547589</v>
          </cell>
          <cell r="U20">
            <v>2350</v>
          </cell>
          <cell r="V20">
            <v>2025.8631349582565</v>
          </cell>
          <cell r="W20">
            <v>1414.2127659574469</v>
          </cell>
          <cell r="X20">
            <v>444.99574468085109</v>
          </cell>
          <cell r="Y20">
            <v>1661.7</v>
          </cell>
          <cell r="Z20">
            <v>522.87</v>
          </cell>
          <cell r="AA20">
            <v>0</v>
          </cell>
          <cell r="AB20">
            <v>0</v>
          </cell>
          <cell r="AC20">
            <v>27.319999999999997</v>
          </cell>
          <cell r="AD20">
            <v>0</v>
          </cell>
          <cell r="AE20">
            <v>9.2899999999999991</v>
          </cell>
          <cell r="AF20">
            <v>0</v>
          </cell>
          <cell r="AG20">
            <v>0</v>
          </cell>
          <cell r="AH20">
            <v>43.25</v>
          </cell>
          <cell r="AI20">
            <v>0</v>
          </cell>
          <cell r="AJ20">
            <v>0</v>
          </cell>
          <cell r="AK20">
            <v>74.81</v>
          </cell>
          <cell r="AL20">
            <v>12.00060719413201</v>
          </cell>
          <cell r="AM20">
            <v>0</v>
          </cell>
          <cell r="AN20">
            <v>18.117999999999999</v>
          </cell>
          <cell r="AO20">
            <v>11.030576381819287</v>
          </cell>
        </row>
        <row r="21">
          <cell r="A21" t="str">
            <v>Middletown</v>
          </cell>
          <cell r="B21">
            <v>15282.302569417343</v>
          </cell>
          <cell r="C21">
            <v>2556.89</v>
          </cell>
          <cell r="D21">
            <v>0</v>
          </cell>
          <cell r="E21">
            <v>1556.4100000000003</v>
          </cell>
          <cell r="F21">
            <v>1548.75</v>
          </cell>
          <cell r="G21">
            <v>78</v>
          </cell>
          <cell r="H21">
            <v>0</v>
          </cell>
          <cell r="I21">
            <v>0</v>
          </cell>
          <cell r="J21">
            <v>27.764405536294326</v>
          </cell>
          <cell r="K21">
            <v>5767.8144055362945</v>
          </cell>
          <cell r="L21" t="str">
            <v>N</v>
          </cell>
          <cell r="M21">
            <v>203.68789230945586</v>
          </cell>
          <cell r="N21">
            <v>202.68542557184145</v>
          </cell>
          <cell r="O21">
            <v>10.207885839937777</v>
          </cell>
          <cell r="P21">
            <v>4113.3</v>
          </cell>
          <cell r="Q21">
            <v>754.83578202132139</v>
          </cell>
          <cell r="R21">
            <v>0.55669690107473924</v>
          </cell>
          <cell r="S21">
            <v>0.55455266069110898</v>
          </cell>
          <cell r="T21">
            <v>0.37838475190236553</v>
          </cell>
          <cell r="U21">
            <v>4280</v>
          </cell>
          <cell r="V21">
            <v>2695.2403764188293</v>
          </cell>
          <cell r="W21">
            <v>1194.8084112149534</v>
          </cell>
          <cell r="X21">
            <v>727.29439252336465</v>
          </cell>
          <cell r="Y21">
            <v>2556.89</v>
          </cell>
          <cell r="Z21">
            <v>1556.4100000000003</v>
          </cell>
          <cell r="AA21">
            <v>0</v>
          </cell>
          <cell r="AB21">
            <v>0</v>
          </cell>
          <cell r="AC21">
            <v>0</v>
          </cell>
          <cell r="AD21">
            <v>0</v>
          </cell>
          <cell r="AE21">
            <v>6.18</v>
          </cell>
          <cell r="AF21">
            <v>0</v>
          </cell>
          <cell r="AG21">
            <v>0</v>
          </cell>
          <cell r="AH21">
            <v>1548.75</v>
          </cell>
          <cell r="AI21">
            <v>0</v>
          </cell>
          <cell r="AJ21">
            <v>0</v>
          </cell>
          <cell r="AK21">
            <v>78</v>
          </cell>
          <cell r="AL21">
            <v>16.287077020293083</v>
          </cell>
          <cell r="AM21">
            <v>0</v>
          </cell>
          <cell r="AN21">
            <v>0</v>
          </cell>
          <cell r="AO21">
            <v>5.2973285160012438</v>
          </cell>
        </row>
        <row r="22">
          <cell r="A22" t="str">
            <v>Narragansett</v>
          </cell>
          <cell r="B22">
            <v>15934.088779657675</v>
          </cell>
          <cell r="C22">
            <v>4781.7219999999998</v>
          </cell>
          <cell r="D22">
            <v>0</v>
          </cell>
          <cell r="E22">
            <v>2246.0399999999995</v>
          </cell>
          <cell r="F22">
            <v>652.25320000000011</v>
          </cell>
          <cell r="G22">
            <v>95.89</v>
          </cell>
          <cell r="H22">
            <v>91.7</v>
          </cell>
          <cell r="I22">
            <v>11.2515</v>
          </cell>
          <cell r="J22">
            <v>143.16592202758216</v>
          </cell>
          <cell r="K22">
            <v>8022.0226220275817</v>
          </cell>
          <cell r="L22" t="str">
            <v>N</v>
          </cell>
          <cell r="M22">
            <v>281.91634062782634</v>
          </cell>
          <cell r="N22">
            <v>81.868904964644358</v>
          </cell>
          <cell r="O22">
            <v>12.035831019395147</v>
          </cell>
          <cell r="P22">
            <v>7027.7619999999988</v>
          </cell>
          <cell r="Q22">
            <v>1006.9007061475561</v>
          </cell>
          <cell r="R22">
            <v>0.40392564004121306</v>
          </cell>
          <cell r="S22">
            <v>0.39222649352054417</v>
          </cell>
          <cell r="T22">
            <v>0.31959534201641998</v>
          </cell>
          <cell r="U22">
            <v>9666</v>
          </cell>
          <cell r="V22">
            <v>1659.8432903015894</v>
          </cell>
          <cell r="W22">
            <v>989.39002689840675</v>
          </cell>
          <cell r="X22">
            <v>464.72998137802597</v>
          </cell>
          <cell r="AD22">
            <v>0</v>
          </cell>
          <cell r="AF22">
            <v>0</v>
          </cell>
          <cell r="AG22">
            <v>0</v>
          </cell>
          <cell r="AH22">
            <v>197.95</v>
          </cell>
          <cell r="AI22">
            <v>0</v>
          </cell>
          <cell r="AJ22">
            <v>0</v>
          </cell>
          <cell r="AK22">
            <v>95.89</v>
          </cell>
          <cell r="AL22">
            <v>60.259209687320769</v>
          </cell>
          <cell r="AM22">
            <v>15.25</v>
          </cell>
          <cell r="AN22">
            <v>91.7</v>
          </cell>
          <cell r="AO22">
            <v>67.656712340261379</v>
          </cell>
        </row>
        <row r="23">
          <cell r="A23" t="str">
            <v>New Shoreham</v>
          </cell>
          <cell r="B23">
            <v>1092.8872778562245</v>
          </cell>
          <cell r="C23">
            <v>2799.7299999999996</v>
          </cell>
          <cell r="D23">
            <v>0</v>
          </cell>
          <cell r="E23">
            <v>570.26</v>
          </cell>
          <cell r="F23">
            <v>2.75</v>
          </cell>
          <cell r="G23">
            <v>104.55</v>
          </cell>
          <cell r="H23">
            <v>8.4</v>
          </cell>
          <cell r="I23">
            <v>4.4400000000000004</v>
          </cell>
          <cell r="J23">
            <v>26.816252395596223</v>
          </cell>
          <cell r="K23">
            <v>3516.9462523955963</v>
          </cell>
          <cell r="L23" t="str">
            <v>N</v>
          </cell>
          <cell r="M23">
            <v>1043.5842955709124</v>
          </cell>
          <cell r="N23">
            <v>5.0325409687160398</v>
          </cell>
          <cell r="O23">
            <v>191.32805755609527</v>
          </cell>
          <cell r="P23">
            <v>3369.99</v>
          </cell>
          <cell r="Q23">
            <v>6436.0640363466109</v>
          </cell>
          <cell r="R23">
            <v>0.20393153631707014</v>
          </cell>
          <cell r="S23">
            <v>0.19679317437867391</v>
          </cell>
          <cell r="T23">
            <v>0.16921711933863307</v>
          </cell>
          <cell r="U23">
            <v>858</v>
          </cell>
          <cell r="V23">
            <v>8198.0099123440468</v>
          </cell>
          <cell r="W23">
            <v>6526.1771561771548</v>
          </cell>
          <cell r="X23">
            <v>1329.2773892773894</v>
          </cell>
          <cell r="Y23">
            <v>2799.7299999999996</v>
          </cell>
          <cell r="Z23">
            <v>570.26</v>
          </cell>
          <cell r="AA23">
            <v>0</v>
          </cell>
          <cell r="AB23">
            <v>0</v>
          </cell>
          <cell r="AC23">
            <v>4.4400000000000004</v>
          </cell>
          <cell r="AD23">
            <v>0</v>
          </cell>
          <cell r="AE23">
            <v>7.66</v>
          </cell>
          <cell r="AF23">
            <v>0</v>
          </cell>
          <cell r="AG23">
            <v>0</v>
          </cell>
          <cell r="AH23">
            <v>2.75</v>
          </cell>
          <cell r="AI23">
            <v>0</v>
          </cell>
          <cell r="AJ23">
            <v>0</v>
          </cell>
          <cell r="AK23">
            <v>104.55</v>
          </cell>
          <cell r="AL23">
            <v>15.184547975556763</v>
          </cell>
          <cell r="AM23">
            <v>0</v>
          </cell>
          <cell r="AN23">
            <v>8.4</v>
          </cell>
          <cell r="AO23">
            <v>3.9717044200394582</v>
          </cell>
        </row>
        <row r="24">
          <cell r="A24" t="str">
            <v>Newport</v>
          </cell>
          <cell r="B24">
            <v>23372.648421345133</v>
          </cell>
          <cell r="C24">
            <v>5811.21</v>
          </cell>
          <cell r="D24">
            <v>0</v>
          </cell>
          <cell r="E24">
            <v>2576.44</v>
          </cell>
          <cell r="F24">
            <v>1649.27</v>
          </cell>
          <cell r="G24">
            <v>35.26</v>
          </cell>
          <cell r="H24">
            <v>244.57</v>
          </cell>
          <cell r="I24">
            <v>0</v>
          </cell>
          <cell r="J24">
            <v>74.851278103110587</v>
          </cell>
          <cell r="K24">
            <v>10391.601278103111</v>
          </cell>
          <cell r="L24" t="str">
            <v>Y</v>
          </cell>
          <cell r="M24">
            <v>220.46624358128446</v>
          </cell>
          <cell r="N24">
            <v>141.12820851690901</v>
          </cell>
          <cell r="O24">
            <v>3.0172019331620725</v>
          </cell>
          <cell r="P24">
            <v>8387.65</v>
          </cell>
          <cell r="Q24">
            <v>889.21042158088972</v>
          </cell>
          <cell r="R24">
            <v>0.44077819726924872</v>
          </cell>
          <cell r="S24">
            <v>0.43672086655196646</v>
          </cell>
          <cell r="T24">
            <v>0.30717066162751189</v>
          </cell>
          <cell r="U24">
            <v>10100</v>
          </cell>
          <cell r="V24">
            <v>2057.742827347151</v>
          </cell>
          <cell r="W24">
            <v>1150.7346534653466</v>
          </cell>
          <cell r="X24">
            <v>510.18613861386137</v>
          </cell>
          <cell r="Y24">
            <v>5811.21</v>
          </cell>
          <cell r="Z24">
            <v>2576.44</v>
          </cell>
          <cell r="AA24">
            <v>0</v>
          </cell>
          <cell r="AB24">
            <v>0</v>
          </cell>
          <cell r="AC24">
            <v>0</v>
          </cell>
          <cell r="AD24">
            <v>0</v>
          </cell>
          <cell r="AE24">
            <v>0.09</v>
          </cell>
          <cell r="AF24">
            <v>0</v>
          </cell>
          <cell r="AG24">
            <v>0</v>
          </cell>
          <cell r="AH24">
            <v>1649.27</v>
          </cell>
          <cell r="AI24">
            <v>0</v>
          </cell>
          <cell r="AJ24">
            <v>0</v>
          </cell>
          <cell r="AK24">
            <v>35.26</v>
          </cell>
          <cell r="AL24">
            <v>48.701479013482491</v>
          </cell>
          <cell r="AM24">
            <v>0</v>
          </cell>
          <cell r="AN24">
            <v>244.57</v>
          </cell>
          <cell r="AO24">
            <v>26.059799089628086</v>
          </cell>
        </row>
        <row r="25">
          <cell r="A25" t="str">
            <v>North Kingstown</v>
          </cell>
          <cell r="B25">
            <v>26673.455022394675</v>
          </cell>
          <cell r="C25">
            <v>5885.2899999999981</v>
          </cell>
          <cell r="D25">
            <v>50.44</v>
          </cell>
          <cell r="E25">
            <v>3214.98</v>
          </cell>
          <cell r="F25">
            <v>1276.23</v>
          </cell>
          <cell r="G25">
            <v>82.259999999999991</v>
          </cell>
          <cell r="H25">
            <v>20.399999999999999</v>
          </cell>
          <cell r="I25">
            <v>10.3</v>
          </cell>
          <cell r="J25">
            <v>133.16976542575077</v>
          </cell>
          <cell r="K25">
            <v>10673.069765425747</v>
          </cell>
          <cell r="L25" t="str">
            <v>Y</v>
          </cell>
          <cell r="M25">
            <v>241.06213441796316</v>
          </cell>
          <cell r="N25">
            <v>95.692890098301433</v>
          </cell>
          <cell r="O25">
            <v>6.1679298711723387</v>
          </cell>
          <cell r="P25">
            <v>9354.9399999999969</v>
          </cell>
          <cell r="Q25">
            <v>800.27651134543919</v>
          </cell>
          <cell r="R25">
            <v>0.44858507164782563</v>
          </cell>
          <cell r="S25">
            <v>0.43838151149519627</v>
          </cell>
          <cell r="T25">
            <v>0.3532840234410628</v>
          </cell>
          <cell r="U25">
            <v>5048</v>
          </cell>
          <cell r="V25">
            <v>4228.6330290910255</v>
          </cell>
          <cell r="W25">
            <v>2331.7313787638664</v>
          </cell>
          <cell r="X25">
            <v>1273.7638668779714</v>
          </cell>
          <cell r="Y25">
            <v>5885.2899999999981</v>
          </cell>
          <cell r="Z25">
            <v>3214.98</v>
          </cell>
          <cell r="AA25">
            <v>204.23</v>
          </cell>
          <cell r="AB25">
            <v>0</v>
          </cell>
          <cell r="AC25">
            <v>10.3</v>
          </cell>
          <cell r="AD25">
            <v>50.44</v>
          </cell>
          <cell r="AE25">
            <v>45.277500000000003</v>
          </cell>
          <cell r="AF25">
            <v>0</v>
          </cell>
          <cell r="AG25">
            <v>0</v>
          </cell>
          <cell r="AH25">
            <v>1072</v>
          </cell>
          <cell r="AI25">
            <v>0</v>
          </cell>
          <cell r="AJ25">
            <v>0</v>
          </cell>
          <cell r="AK25">
            <v>82.259999999999991</v>
          </cell>
          <cell r="AL25">
            <v>39.872566820051773</v>
          </cell>
          <cell r="AM25">
            <v>0</v>
          </cell>
          <cell r="AN25">
            <v>20.399999999999999</v>
          </cell>
          <cell r="AO25">
            <v>48.019698605698977</v>
          </cell>
        </row>
        <row r="26">
          <cell r="A26" t="str">
            <v>North Providence</v>
          </cell>
          <cell r="B26">
            <v>31611.505898102911</v>
          </cell>
          <cell r="C26">
            <v>9368.0299999999988</v>
          </cell>
          <cell r="D26">
            <v>23.689999999999998</v>
          </cell>
          <cell r="E26">
            <v>2781.7300000000005</v>
          </cell>
          <cell r="F26">
            <v>1703.2500000000002</v>
          </cell>
          <cell r="G26">
            <v>25.504279999999998</v>
          </cell>
          <cell r="H26">
            <v>17.693750000000001</v>
          </cell>
          <cell r="I26">
            <v>3.0300000000000002</v>
          </cell>
          <cell r="J26">
            <v>45.271107976411486</v>
          </cell>
          <cell r="K26">
            <v>13968.199137976413</v>
          </cell>
          <cell r="L26" t="str">
            <v>Y</v>
          </cell>
          <cell r="M26">
            <v>175.99477917734626</v>
          </cell>
          <cell r="N26">
            <v>107.76139583418053</v>
          </cell>
          <cell r="O26">
            <v>1.6136074049879781</v>
          </cell>
          <cell r="P26">
            <v>13868.45</v>
          </cell>
          <cell r="Q26">
            <v>883.74145686078703</v>
          </cell>
          <cell r="R26">
            <v>0.32933158330121315</v>
          </cell>
          <cell r="S26">
            <v>0.32585709858576445</v>
          </cell>
          <cell r="T26">
            <v>0.22895349373156348</v>
          </cell>
          <cell r="U26">
            <v>11500</v>
          </cell>
          <cell r="V26">
            <v>2429.2520239958981</v>
          </cell>
          <cell r="W26">
            <v>1629.2226086956518</v>
          </cell>
          <cell r="X26">
            <v>483.7791304347827</v>
          </cell>
          <cell r="Y26">
            <v>9368.0299999999988</v>
          </cell>
          <cell r="Z26">
            <v>2781.7300000000005</v>
          </cell>
          <cell r="AA26">
            <v>1695.0000000000002</v>
          </cell>
          <cell r="AB26">
            <v>0</v>
          </cell>
          <cell r="AC26">
            <v>3.0300000000000002</v>
          </cell>
          <cell r="AD26">
            <v>23.689999999999998</v>
          </cell>
          <cell r="AE26">
            <v>19.199999999999996</v>
          </cell>
          <cell r="AF26">
            <v>0</v>
          </cell>
          <cell r="AG26">
            <v>0</v>
          </cell>
          <cell r="AH26">
            <v>8.25</v>
          </cell>
          <cell r="AI26">
            <v>0</v>
          </cell>
          <cell r="AJ26">
            <v>0</v>
          </cell>
          <cell r="AK26">
            <v>25.504279999999998</v>
          </cell>
          <cell r="AL26">
            <v>15.037117135860237</v>
          </cell>
          <cell r="AM26">
            <v>0</v>
          </cell>
          <cell r="AN26">
            <v>17.693750000000001</v>
          </cell>
          <cell r="AO26">
            <v>11.033990840551255</v>
          </cell>
        </row>
        <row r="27">
          <cell r="A27" t="str">
            <v>North Smithfield</v>
          </cell>
          <cell r="B27">
            <v>11952.349050687953</v>
          </cell>
          <cell r="C27">
            <v>3034.22</v>
          </cell>
          <cell r="D27">
            <v>0</v>
          </cell>
          <cell r="E27">
            <v>1421.9099999999996</v>
          </cell>
          <cell r="F27">
            <v>412.03999999999996</v>
          </cell>
          <cell r="G27">
            <v>41.16</v>
          </cell>
          <cell r="H27">
            <v>19</v>
          </cell>
          <cell r="I27">
            <v>3.26</v>
          </cell>
          <cell r="J27">
            <v>114.77144328066711</v>
          </cell>
          <cell r="K27">
            <v>5046.3614432806662</v>
          </cell>
          <cell r="L27" t="str">
            <v>Y</v>
          </cell>
          <cell r="M27">
            <v>237.92979839693641</v>
          </cell>
          <cell r="N27">
            <v>68.947116295316647</v>
          </cell>
          <cell r="O27">
            <v>6.8873490600796856</v>
          </cell>
          <cell r="P27">
            <v>4866.4199999999992</v>
          </cell>
          <cell r="Q27">
            <v>844.41333195338825</v>
          </cell>
          <cell r="R27">
            <v>0.39873113844428931</v>
          </cell>
          <cell r="S27">
            <v>0.38433100056205655</v>
          </cell>
          <cell r="T27">
            <v>0.31909078056519891</v>
          </cell>
          <cell r="U27">
            <v>4000</v>
          </cell>
          <cell r="V27">
            <v>2523.1807216403331</v>
          </cell>
          <cell r="W27">
            <v>1517.11</v>
          </cell>
          <cell r="X27">
            <v>710.95499999999981</v>
          </cell>
          <cell r="Y27">
            <v>3034.22</v>
          </cell>
          <cell r="Z27">
            <v>1421.9099999999996</v>
          </cell>
          <cell r="AA27">
            <v>410.28999999999996</v>
          </cell>
          <cell r="AB27">
            <v>0</v>
          </cell>
          <cell r="AC27">
            <v>3.26</v>
          </cell>
          <cell r="AD27">
            <v>0</v>
          </cell>
          <cell r="AE27">
            <v>1.4775</v>
          </cell>
          <cell r="AF27">
            <v>0</v>
          </cell>
          <cell r="AG27">
            <v>0</v>
          </cell>
          <cell r="AH27">
            <v>1.75</v>
          </cell>
          <cell r="AI27">
            <v>0</v>
          </cell>
          <cell r="AJ27">
            <v>0</v>
          </cell>
          <cell r="AK27">
            <v>41.16</v>
          </cell>
          <cell r="AL27">
            <v>24.664396125994337</v>
          </cell>
          <cell r="AM27">
            <v>9.9269999999999996</v>
          </cell>
          <cell r="AN27">
            <v>19</v>
          </cell>
          <cell r="AO27">
            <v>78.702547154672772</v>
          </cell>
        </row>
        <row r="28">
          <cell r="A28" t="str">
            <v>Pawtucket</v>
          </cell>
          <cell r="B28">
            <v>69616.68293731437</v>
          </cell>
          <cell r="C28">
            <v>19360.459999999995</v>
          </cell>
          <cell r="D28">
            <v>0</v>
          </cell>
          <cell r="E28">
            <v>8499.9600000000028</v>
          </cell>
          <cell r="F28">
            <v>2865.27</v>
          </cell>
          <cell r="G28">
            <v>105.11</v>
          </cell>
          <cell r="H28">
            <v>0</v>
          </cell>
          <cell r="I28">
            <v>2.94</v>
          </cell>
          <cell r="J28">
            <v>221.27045034422298</v>
          </cell>
          <cell r="K28">
            <v>31055.01045034422</v>
          </cell>
          <cell r="L28" t="str">
            <v>Y</v>
          </cell>
          <cell r="M28">
            <v>244.1931916708443</v>
          </cell>
          <cell r="N28">
            <v>82.315613990974057</v>
          </cell>
          <cell r="O28">
            <v>3.0196784898425921</v>
          </cell>
          <cell r="P28">
            <v>29986.19</v>
          </cell>
          <cell r="Q28">
            <v>892.17150660014602</v>
          </cell>
          <cell r="R28">
            <v>0.37657531846731684</v>
          </cell>
          <cell r="S28">
            <v>0.37204159476886761</v>
          </cell>
          <cell r="T28">
            <v>0.30509087802696455</v>
          </cell>
          <cell r="U28">
            <v>35000</v>
          </cell>
          <cell r="V28">
            <v>1774.5720257339553</v>
          </cell>
          <cell r="W28">
            <v>1106.3119999999999</v>
          </cell>
          <cell r="X28">
            <v>485.7120000000001</v>
          </cell>
          <cell r="Y28">
            <v>19360.459999999995</v>
          </cell>
          <cell r="Z28">
            <v>8499.9600000000028</v>
          </cell>
          <cell r="AA28">
            <v>2125.77</v>
          </cell>
          <cell r="AB28">
            <v>0</v>
          </cell>
          <cell r="AC28">
            <v>2.94</v>
          </cell>
          <cell r="AD28">
            <v>0</v>
          </cell>
          <cell r="AE28">
            <v>78.11</v>
          </cell>
          <cell r="AF28">
            <v>0</v>
          </cell>
          <cell r="AG28">
            <v>0</v>
          </cell>
          <cell r="AH28">
            <v>739.5</v>
          </cell>
          <cell r="AI28">
            <v>0</v>
          </cell>
          <cell r="AJ28">
            <v>0</v>
          </cell>
          <cell r="AK28">
            <v>105.11</v>
          </cell>
          <cell r="AL28">
            <v>106.89859043105874</v>
          </cell>
          <cell r="AM28">
            <v>0</v>
          </cell>
          <cell r="AN28">
            <v>0</v>
          </cell>
          <cell r="AO28">
            <v>36.261859913164244</v>
          </cell>
        </row>
        <row r="29">
          <cell r="A29" t="str">
            <v>Portsmouth</v>
          </cell>
          <cell r="B29">
            <v>17314.625671893769</v>
          </cell>
          <cell r="C29">
            <v>4238.25</v>
          </cell>
          <cell r="D29">
            <v>320.54000000000002</v>
          </cell>
          <cell r="E29">
            <v>1487.8700000000001</v>
          </cell>
          <cell r="F29">
            <v>603.14</v>
          </cell>
          <cell r="G29">
            <v>233.52</v>
          </cell>
          <cell r="H29">
            <v>135.7133</v>
          </cell>
          <cell r="I29">
            <v>4.3</v>
          </cell>
          <cell r="J29">
            <v>216.3284175969643</v>
          </cell>
          <cell r="K29">
            <v>7239.6617175969659</v>
          </cell>
          <cell r="L29" t="str">
            <v>N</v>
          </cell>
          <cell r="M29">
            <v>171.86279717443824</v>
          </cell>
          <cell r="N29">
            <v>69.668269061000402</v>
          </cell>
          <cell r="O29">
            <v>26.973727809670745</v>
          </cell>
          <cell r="P29">
            <v>6622</v>
          </cell>
          <cell r="Q29">
            <v>836.2481355111081</v>
          </cell>
          <cell r="R29">
            <v>0.41457900032837613</v>
          </cell>
          <cell r="S29">
            <v>0.36728308737727627</v>
          </cell>
          <cell r="T29">
            <v>0.25983912317590274</v>
          </cell>
          <cell r="U29">
            <v>4038</v>
          </cell>
          <cell r="V29">
            <v>3585.7660810287102</v>
          </cell>
          <cell r="W29">
            <v>2099.182763744428</v>
          </cell>
          <cell r="X29">
            <v>736.93412580485403</v>
          </cell>
          <cell r="Y29">
            <v>4238.25</v>
          </cell>
          <cell r="Z29">
            <v>1487.8700000000001</v>
          </cell>
          <cell r="AA29">
            <v>575.34</v>
          </cell>
          <cell r="AB29">
            <v>0</v>
          </cell>
          <cell r="AC29">
            <v>4.3</v>
          </cell>
          <cell r="AD29">
            <v>0</v>
          </cell>
          <cell r="AE29">
            <v>7.3924999999999992</v>
          </cell>
          <cell r="AF29">
            <v>0</v>
          </cell>
          <cell r="AG29">
            <v>0</v>
          </cell>
          <cell r="AH29">
            <v>27.8</v>
          </cell>
          <cell r="AI29">
            <v>0</v>
          </cell>
          <cell r="AJ29">
            <v>320.54000000000002</v>
          </cell>
          <cell r="AK29">
            <v>233.52</v>
          </cell>
          <cell r="AL29">
            <v>60.216912195991029</v>
          </cell>
          <cell r="AM29">
            <v>0</v>
          </cell>
          <cell r="AN29">
            <v>135.7133</v>
          </cell>
          <cell r="AO29">
            <v>148.71900540097329</v>
          </cell>
        </row>
        <row r="30">
          <cell r="A30" t="str">
            <v>Providence</v>
          </cell>
          <cell r="B30">
            <v>178519.43947579499</v>
          </cell>
          <cell r="C30">
            <v>52174.159999999989</v>
          </cell>
          <cell r="D30">
            <v>3.3099999999999996</v>
          </cell>
          <cell r="E30">
            <v>5771.2200000000012</v>
          </cell>
          <cell r="F30">
            <v>3600.0800000000013</v>
          </cell>
          <cell r="G30">
            <v>0</v>
          </cell>
          <cell r="H30">
            <v>12.43</v>
          </cell>
          <cell r="I30">
            <v>29.362500000000001</v>
          </cell>
          <cell r="J30">
            <v>311.60784703878716</v>
          </cell>
          <cell r="K30">
            <v>61902.17034703878</v>
          </cell>
          <cell r="L30" t="str">
            <v>Y</v>
          </cell>
          <cell r="M30">
            <v>64.656488021098752</v>
          </cell>
          <cell r="N30">
            <v>40.332638401412048</v>
          </cell>
          <cell r="O30">
            <v>0</v>
          </cell>
          <cell r="P30">
            <v>61519.26999999999</v>
          </cell>
          <cell r="Q30">
            <v>693.50621454793384</v>
          </cell>
          <cell r="R30">
            <v>0.15715136145471431</v>
          </cell>
          <cell r="S30">
            <v>0.15243748608017599</v>
          </cell>
          <cell r="T30">
            <v>9.9597586554786635E-2</v>
          </cell>
          <cell r="U30">
            <v>55000</v>
          </cell>
          <cell r="V30">
            <v>2250.9880126195922</v>
          </cell>
          <cell r="W30">
            <v>1897.2421818181815</v>
          </cell>
          <cell r="X30">
            <v>209.86254545454548</v>
          </cell>
          <cell r="Y30">
            <v>52174.159999999989</v>
          </cell>
          <cell r="Z30">
            <v>5771.2200000000012</v>
          </cell>
          <cell r="AA30">
            <v>3570.5800000000013</v>
          </cell>
          <cell r="AB30">
            <v>0</v>
          </cell>
          <cell r="AC30">
            <v>29.362500000000001</v>
          </cell>
          <cell r="AD30">
            <v>3.3099999999999996</v>
          </cell>
          <cell r="AE30">
            <v>173.40249999999997</v>
          </cell>
          <cell r="AF30">
            <v>0</v>
          </cell>
          <cell r="AG30">
            <v>0</v>
          </cell>
          <cell r="AH30">
            <v>29.5</v>
          </cell>
          <cell r="AI30">
            <v>0</v>
          </cell>
          <cell r="AJ30">
            <v>0</v>
          </cell>
          <cell r="AK30">
            <v>0</v>
          </cell>
          <cell r="AL30">
            <v>59.852400259850143</v>
          </cell>
          <cell r="AM30">
            <v>0</v>
          </cell>
          <cell r="AN30">
            <v>12.43</v>
          </cell>
          <cell r="AO30">
            <v>78.352946778937053</v>
          </cell>
        </row>
        <row r="31">
          <cell r="A31" t="str">
            <v>Richmond</v>
          </cell>
          <cell r="B31">
            <v>8198.7002708167729</v>
          </cell>
          <cell r="C31">
            <v>1279.6399999999999</v>
          </cell>
          <cell r="D31">
            <v>0</v>
          </cell>
          <cell r="E31">
            <v>831.24</v>
          </cell>
          <cell r="F31">
            <v>1.25</v>
          </cell>
          <cell r="G31">
            <v>104</v>
          </cell>
          <cell r="H31">
            <v>7</v>
          </cell>
          <cell r="I31">
            <v>4.51</v>
          </cell>
          <cell r="J31">
            <v>67.847331919079508</v>
          </cell>
          <cell r="K31">
            <v>2295.4873319190797</v>
          </cell>
          <cell r="L31" t="str">
            <v>N</v>
          </cell>
          <cell r="M31">
            <v>202.773603752486</v>
          </cell>
          <cell r="N31">
            <v>0.30492638069703998</v>
          </cell>
          <cell r="O31">
            <v>25.369874873993727</v>
          </cell>
          <cell r="P31">
            <v>2110.88</v>
          </cell>
          <cell r="Q31">
            <v>559.96371524639187</v>
          </cell>
          <cell r="R31">
            <v>0.44254103161170921</v>
          </cell>
          <cell r="S31">
            <v>0.42439713377085458</v>
          </cell>
          <cell r="T31">
            <v>0.39378837262184491</v>
          </cell>
          <cell r="U31">
            <v>2731</v>
          </cell>
          <cell r="V31">
            <v>1681.0599281721566</v>
          </cell>
          <cell r="W31">
            <v>937.1219333577443</v>
          </cell>
          <cell r="X31">
            <v>608.74404979860856</v>
          </cell>
          <cell r="Y31">
            <v>1279.6399999999999</v>
          </cell>
          <cell r="Z31">
            <v>831.24</v>
          </cell>
          <cell r="AA31">
            <v>0</v>
          </cell>
          <cell r="AB31">
            <v>0</v>
          </cell>
          <cell r="AC31">
            <v>4.51</v>
          </cell>
          <cell r="AD31">
            <v>0</v>
          </cell>
          <cell r="AE31">
            <v>21.9925</v>
          </cell>
          <cell r="AF31">
            <v>0</v>
          </cell>
          <cell r="AG31">
            <v>0</v>
          </cell>
          <cell r="AH31">
            <v>1.25</v>
          </cell>
          <cell r="AI31">
            <v>0</v>
          </cell>
          <cell r="AJ31">
            <v>0</v>
          </cell>
          <cell r="AK31">
            <v>104</v>
          </cell>
          <cell r="AL31">
            <v>20.128449469189054</v>
          </cell>
          <cell r="AM31">
            <v>0</v>
          </cell>
          <cell r="AN31">
            <v>7</v>
          </cell>
          <cell r="AO31">
            <v>25.726382449890451</v>
          </cell>
        </row>
        <row r="32">
          <cell r="A32" t="str">
            <v>Scituate</v>
          </cell>
          <cell r="B32">
            <v>10325.957492297848</v>
          </cell>
          <cell r="C32">
            <v>3422.7</v>
          </cell>
          <cell r="D32">
            <v>0</v>
          </cell>
          <cell r="E32">
            <v>1293.8400000000001</v>
          </cell>
          <cell r="F32">
            <v>184.72</v>
          </cell>
          <cell r="G32">
            <v>0</v>
          </cell>
          <cell r="H32">
            <v>0</v>
          </cell>
          <cell r="I32">
            <v>2.46</v>
          </cell>
          <cell r="J32">
            <v>33.357065281679454</v>
          </cell>
          <cell r="K32">
            <v>4937.07706528168</v>
          </cell>
          <cell r="L32" t="str">
            <v>Y</v>
          </cell>
          <cell r="M32">
            <v>250.59952086091349</v>
          </cell>
          <cell r="N32">
            <v>35.777795935685965</v>
          </cell>
          <cell r="O32">
            <v>0</v>
          </cell>
          <cell r="P32">
            <v>4897.01</v>
          </cell>
          <cell r="Q32">
            <v>956.24586271331361</v>
          </cell>
          <cell r="R32">
            <v>0.30673555329549601</v>
          </cell>
          <cell r="S32">
            <v>0.3016693666526567</v>
          </cell>
          <cell r="T32">
            <v>0.27431973438155938</v>
          </cell>
          <cell r="U32">
            <v>4070</v>
          </cell>
          <cell r="V32">
            <v>2426.0820959615135</v>
          </cell>
          <cell r="W32">
            <v>1681.9164619164619</v>
          </cell>
          <cell r="X32">
            <v>635.79361179361194</v>
          </cell>
          <cell r="Y32">
            <v>3422.7</v>
          </cell>
          <cell r="Z32">
            <v>1293.8400000000001</v>
          </cell>
          <cell r="AA32">
            <v>180.47</v>
          </cell>
          <cell r="AB32">
            <v>0</v>
          </cell>
          <cell r="AC32">
            <v>2.46</v>
          </cell>
          <cell r="AD32">
            <v>0</v>
          </cell>
          <cell r="AE32">
            <v>19.520000000000003</v>
          </cell>
          <cell r="AF32">
            <v>0</v>
          </cell>
          <cell r="AG32">
            <v>0</v>
          </cell>
          <cell r="AH32">
            <v>4.25</v>
          </cell>
          <cell r="AI32">
            <v>0</v>
          </cell>
          <cell r="AJ32">
            <v>0</v>
          </cell>
          <cell r="AK32">
            <v>0</v>
          </cell>
          <cell r="AL32">
            <v>4.7932425896529987</v>
          </cell>
          <cell r="AM32">
            <v>0</v>
          </cell>
          <cell r="AN32">
            <v>0</v>
          </cell>
          <cell r="AO32">
            <v>9.0438226920264491</v>
          </cell>
        </row>
        <row r="33">
          <cell r="A33" t="str">
            <v>Smithfield</v>
          </cell>
          <cell r="B33">
            <v>21640.204472000045</v>
          </cell>
          <cell r="C33">
            <v>5214.7800000000007</v>
          </cell>
          <cell r="D33">
            <v>0</v>
          </cell>
          <cell r="E33">
            <v>2314.7200000000003</v>
          </cell>
          <cell r="F33">
            <v>1182.56</v>
          </cell>
          <cell r="G33">
            <v>27.89</v>
          </cell>
          <cell r="H33">
            <v>194.86</v>
          </cell>
          <cell r="I33">
            <v>5.1130000000000004</v>
          </cell>
          <cell r="J33">
            <v>110.04034363373154</v>
          </cell>
          <cell r="K33">
            <v>9049.9633436337317</v>
          </cell>
          <cell r="L33" t="str">
            <v>Y</v>
          </cell>
          <cell r="M33">
            <v>213.92773834415325</v>
          </cell>
          <cell r="N33">
            <v>109.29286749855785</v>
          </cell>
          <cell r="O33">
            <v>2.5776096557762638</v>
          </cell>
          <cell r="P33">
            <v>8586.880000000001</v>
          </cell>
          <cell r="Q33">
            <v>836.40275722379158</v>
          </cell>
          <cell r="R33">
            <v>0.42377888152791487</v>
          </cell>
          <cell r="S33">
            <v>0.41635244621877798</v>
          </cell>
          <cell r="T33">
            <v>0.30742014742014739</v>
          </cell>
          <cell r="U33">
            <v>6638</v>
          </cell>
          <cell r="V33">
            <v>2726.7138727429142</v>
          </cell>
          <cell r="W33">
            <v>1571.1901175052731</v>
          </cell>
          <cell r="X33">
            <v>697.41488400120534</v>
          </cell>
          <cell r="Y33">
            <v>5214.7800000000007</v>
          </cell>
          <cell r="Z33">
            <v>2314.7200000000003</v>
          </cell>
          <cell r="AA33">
            <v>1057.3799999999999</v>
          </cell>
          <cell r="AB33">
            <v>0</v>
          </cell>
          <cell r="AC33">
            <v>0</v>
          </cell>
          <cell r="AD33">
            <v>0</v>
          </cell>
          <cell r="AE33">
            <v>19.807500000000001</v>
          </cell>
          <cell r="AF33">
            <v>0</v>
          </cell>
          <cell r="AG33">
            <v>0</v>
          </cell>
          <cell r="AH33">
            <v>125.18</v>
          </cell>
          <cell r="AI33">
            <v>5.1130000000000004</v>
          </cell>
          <cell r="AJ33">
            <v>0</v>
          </cell>
          <cell r="AK33">
            <v>27.89</v>
          </cell>
          <cell r="AL33">
            <v>50.675298537722718</v>
          </cell>
          <cell r="AM33">
            <v>0</v>
          </cell>
          <cell r="AN33">
            <v>194.86</v>
          </cell>
          <cell r="AO33">
            <v>39.557545096008823</v>
          </cell>
        </row>
        <row r="34">
          <cell r="A34" t="str">
            <v>South Kingstown</v>
          </cell>
          <cell r="B34">
            <v>31643.002947358334</v>
          </cell>
          <cell r="C34">
            <v>3912.3179999999998</v>
          </cell>
          <cell r="D34">
            <v>0</v>
          </cell>
          <cell r="E34">
            <v>2745.1599999999994</v>
          </cell>
          <cell r="F34">
            <v>821.93680000000006</v>
          </cell>
          <cell r="G34">
            <v>110.79</v>
          </cell>
          <cell r="H34">
            <v>165.77</v>
          </cell>
          <cell r="I34">
            <v>17.598499999999998</v>
          </cell>
          <cell r="J34">
            <v>144.77691745616991</v>
          </cell>
          <cell r="K34">
            <v>7918.35021745617</v>
          </cell>
          <cell r="L34" t="str">
            <v>N</v>
          </cell>
          <cell r="M34">
            <v>173.5081847046489</v>
          </cell>
          <cell r="N34">
            <v>51.950619311788053</v>
          </cell>
          <cell r="O34">
            <v>7.0024959504830511</v>
          </cell>
          <cell r="P34">
            <v>7822.3579999999993</v>
          </cell>
          <cell r="Q34">
            <v>500.48032613271437</v>
          </cell>
          <cell r="R34">
            <v>0.50591753426424446</v>
          </cell>
          <cell r="S34">
            <v>0.4955736576142562</v>
          </cell>
          <cell r="T34">
            <v>0.41234233143541738</v>
          </cell>
          <cell r="U34">
            <v>11310</v>
          </cell>
          <cell r="V34">
            <v>1400.2387652442387</v>
          </cell>
          <cell r="W34">
            <v>691.83342175066309</v>
          </cell>
          <cell r="X34">
            <v>485.43943412908919</v>
          </cell>
          <cell r="Y34">
            <v>8694.0399999999991</v>
          </cell>
          <cell r="Z34">
            <v>4991.1999999999989</v>
          </cell>
          <cell r="AA34">
            <v>1164.8800000000001</v>
          </cell>
          <cell r="AB34">
            <v>0</v>
          </cell>
          <cell r="AC34">
            <v>28.849999999999998</v>
          </cell>
          <cell r="AD34">
            <v>0</v>
          </cell>
          <cell r="AE34">
            <v>0</v>
          </cell>
          <cell r="AF34">
            <v>0</v>
          </cell>
          <cell r="AG34">
            <v>0</v>
          </cell>
          <cell r="AH34">
            <v>111.36</v>
          </cell>
          <cell r="AI34">
            <v>0</v>
          </cell>
          <cell r="AJ34">
            <v>0</v>
          </cell>
          <cell r="AK34">
            <v>110.79</v>
          </cell>
          <cell r="AL34">
            <v>69.500430833321957</v>
          </cell>
          <cell r="AM34">
            <v>23.85</v>
          </cell>
          <cell r="AN34">
            <v>165.77</v>
          </cell>
          <cell r="AO34">
            <v>51.42648662284796</v>
          </cell>
        </row>
        <row r="35">
          <cell r="A35" t="str">
            <v>Tiverton</v>
          </cell>
          <cell r="B35">
            <v>15832.817244251102</v>
          </cell>
          <cell r="C35">
            <v>4400</v>
          </cell>
          <cell r="D35">
            <v>0</v>
          </cell>
          <cell r="E35">
            <v>2021.57</v>
          </cell>
          <cell r="F35">
            <v>271.79000000000002</v>
          </cell>
          <cell r="G35">
            <v>54.38</v>
          </cell>
          <cell r="H35">
            <v>21.957000000000001</v>
          </cell>
          <cell r="I35">
            <v>1.659</v>
          </cell>
          <cell r="J35">
            <v>73.401840586661422</v>
          </cell>
          <cell r="K35">
            <v>6844.7578405866616</v>
          </cell>
          <cell r="L35" t="str">
            <v>N</v>
          </cell>
          <cell r="M35">
            <v>255.36453415882536</v>
          </cell>
          <cell r="N35">
            <v>34.332487491913291</v>
          </cell>
          <cell r="O35">
            <v>6.8692765363340991</v>
          </cell>
          <cell r="P35">
            <v>6421.57</v>
          </cell>
          <cell r="Q35">
            <v>864.62917306419286</v>
          </cell>
          <cell r="R35">
            <v>0.3571722911934489</v>
          </cell>
          <cell r="S35">
            <v>0.35004476566676473</v>
          </cell>
          <cell r="T35">
            <v>0.31480930675831614</v>
          </cell>
          <cell r="U35">
            <v>6069</v>
          </cell>
          <cell r="V35">
            <v>2255.6460176591404</v>
          </cell>
          <cell r="W35">
            <v>1449.9917614104465</v>
          </cell>
          <cell r="X35">
            <v>666.19541934420829</v>
          </cell>
          <cell r="Y35">
            <v>0</v>
          </cell>
          <cell r="Z35">
            <v>2021.57</v>
          </cell>
          <cell r="AA35">
            <v>0</v>
          </cell>
          <cell r="AB35">
            <v>0</v>
          </cell>
          <cell r="AC35">
            <v>0</v>
          </cell>
          <cell r="AD35">
            <v>0</v>
          </cell>
          <cell r="AE35">
            <v>2.4300000000000002</v>
          </cell>
          <cell r="AF35">
            <v>4400</v>
          </cell>
          <cell r="AG35">
            <v>0</v>
          </cell>
          <cell r="AH35">
            <v>271.79000000000002</v>
          </cell>
          <cell r="AI35">
            <v>1.659</v>
          </cell>
          <cell r="AJ35">
            <v>0</v>
          </cell>
          <cell r="AK35">
            <v>54.38</v>
          </cell>
          <cell r="AL35">
            <v>27.088428271912196</v>
          </cell>
          <cell r="AM35">
            <v>12.154999999999999</v>
          </cell>
          <cell r="AN35">
            <v>21.957000000000001</v>
          </cell>
          <cell r="AO35">
            <v>31.728412314749221</v>
          </cell>
        </row>
        <row r="36">
          <cell r="A36" t="str">
            <v>Warren</v>
          </cell>
          <cell r="B36">
            <v>10286.1367069281</v>
          </cell>
          <cell r="C36">
            <v>4954.09</v>
          </cell>
          <cell r="D36">
            <v>0</v>
          </cell>
          <cell r="E36">
            <v>1278.8699999999999</v>
          </cell>
          <cell r="F36">
            <v>440.75</v>
          </cell>
          <cell r="G36">
            <v>62.3</v>
          </cell>
          <cell r="H36">
            <v>0</v>
          </cell>
          <cell r="I36">
            <v>9.8699999999999992</v>
          </cell>
          <cell r="J36">
            <v>43.54865374240692</v>
          </cell>
          <cell r="K36">
            <v>6789.4286537424068</v>
          </cell>
          <cell r="L36" t="str">
            <v>Y</v>
          </cell>
          <cell r="M36">
            <v>248.65895455941839</v>
          </cell>
          <cell r="N36">
            <v>85.697869386304831</v>
          </cell>
          <cell r="O36">
            <v>12.113391407298447</v>
          </cell>
          <cell r="P36">
            <v>6232.96</v>
          </cell>
          <cell r="Q36">
            <v>1320.1124673308047</v>
          </cell>
          <cell r="R36">
            <v>0.27032298995155479</v>
          </cell>
          <cell r="S36">
            <v>0.26453642438179276</v>
          </cell>
          <cell r="T36">
            <v>0.20517859893212853</v>
          </cell>
          <cell r="U36">
            <v>4995</v>
          </cell>
          <cell r="V36">
            <v>2718.4899514484109</v>
          </cell>
          <cell r="W36">
            <v>1983.6196196196197</v>
          </cell>
          <cell r="X36">
            <v>512.0600600600601</v>
          </cell>
          <cell r="Y36">
            <v>4954.09</v>
          </cell>
          <cell r="Z36">
            <v>1278.8699999999999</v>
          </cell>
          <cell r="AA36">
            <v>0</v>
          </cell>
          <cell r="AB36">
            <v>0</v>
          </cell>
          <cell r="AC36">
            <v>9.8699999999999992</v>
          </cell>
          <cell r="AD36">
            <v>0</v>
          </cell>
          <cell r="AE36">
            <v>14.21</v>
          </cell>
          <cell r="AF36">
            <v>0</v>
          </cell>
          <cell r="AG36">
            <v>0</v>
          </cell>
          <cell r="AH36">
            <v>440.75</v>
          </cell>
          <cell r="AI36">
            <v>0</v>
          </cell>
          <cell r="AJ36">
            <v>0</v>
          </cell>
          <cell r="AK36">
            <v>62.3</v>
          </cell>
          <cell r="AL36">
            <v>25.290919065945118</v>
          </cell>
          <cell r="AM36">
            <v>0</v>
          </cell>
          <cell r="AN36">
            <v>0</v>
          </cell>
          <cell r="AO36">
            <v>4.0477346764618005</v>
          </cell>
        </row>
        <row r="37">
          <cell r="A37" t="str">
            <v>Warwick</v>
          </cell>
          <cell r="B37">
            <v>80619.017859705375</v>
          </cell>
          <cell r="C37">
            <v>24970.600000000009</v>
          </cell>
          <cell r="D37">
            <v>0</v>
          </cell>
          <cell r="E37">
            <v>9930.2000000000007</v>
          </cell>
          <cell r="F37">
            <v>14098.11</v>
          </cell>
          <cell r="G37">
            <v>128.33000000000001</v>
          </cell>
          <cell r="H37">
            <v>0</v>
          </cell>
          <cell r="I37">
            <v>36.04</v>
          </cell>
          <cell r="J37">
            <v>208.36813516957605</v>
          </cell>
          <cell r="K37">
            <v>49371.648135169591</v>
          </cell>
          <cell r="L37" t="str">
            <v>Y</v>
          </cell>
          <cell r="M37">
            <v>246.34882100103744</v>
          </cell>
          <cell r="N37">
            <v>349.74650831231355</v>
          </cell>
          <cell r="O37">
            <v>3.18361606000515</v>
          </cell>
          <cell r="P37">
            <v>35974.910000000011</v>
          </cell>
          <cell r="Q37">
            <v>1224.8139321440754</v>
          </cell>
          <cell r="R37">
            <v>0.4942319946128686</v>
          </cell>
          <cell r="S37">
            <v>0.49171579759009454</v>
          </cell>
          <cell r="T37">
            <v>0.28452642919360011</v>
          </cell>
          <cell r="U37">
            <v>29000</v>
          </cell>
          <cell r="V37">
            <v>3404.9412507013508</v>
          </cell>
          <cell r="W37">
            <v>1722.1103448275869</v>
          </cell>
          <cell r="X37">
            <v>684.84137931034479</v>
          </cell>
          <cell r="Y37">
            <v>24970.600000000009</v>
          </cell>
          <cell r="Z37">
            <v>9930.2000000000007</v>
          </cell>
          <cell r="AA37">
            <v>1074.1099999999999</v>
          </cell>
          <cell r="AB37">
            <v>0</v>
          </cell>
          <cell r="AC37">
            <v>36.04</v>
          </cell>
          <cell r="AD37">
            <v>0</v>
          </cell>
          <cell r="AE37">
            <v>0.13750000000000001</v>
          </cell>
          <cell r="AF37">
            <v>0</v>
          </cell>
          <cell r="AG37">
            <v>0</v>
          </cell>
          <cell r="AH37">
            <v>13024</v>
          </cell>
          <cell r="AI37">
            <v>0</v>
          </cell>
          <cell r="AJ37" t="str">
            <v xml:space="preserve"> </v>
          </cell>
          <cell r="AK37">
            <v>128.33000000000001</v>
          </cell>
          <cell r="AL37">
            <v>148.61858076678888</v>
          </cell>
          <cell r="AM37">
            <v>0</v>
          </cell>
          <cell r="AN37">
            <v>0</v>
          </cell>
          <cell r="AO37">
            <v>59.61205440278718</v>
          </cell>
        </row>
        <row r="38">
          <cell r="A38" t="str">
            <v>West Greenwich</v>
          </cell>
          <cell r="B38">
            <v>6615.1774555137354</v>
          </cell>
          <cell r="C38">
            <v>1072.49</v>
          </cell>
          <cell r="D38">
            <v>0</v>
          </cell>
          <cell r="E38">
            <v>398.34999999999997</v>
          </cell>
          <cell r="F38">
            <v>53.03</v>
          </cell>
          <cell r="G38">
            <v>86.22</v>
          </cell>
          <cell r="H38">
            <v>61</v>
          </cell>
          <cell r="I38">
            <v>7.51</v>
          </cell>
          <cell r="J38">
            <v>31.300211841442906</v>
          </cell>
          <cell r="K38">
            <v>1709.9002118414428</v>
          </cell>
          <cell r="L38" t="str">
            <v>Y</v>
          </cell>
          <cell r="M38">
            <v>120.43516675972951</v>
          </cell>
          <cell r="N38">
            <v>16.032827647215907</v>
          </cell>
          <cell r="O38">
            <v>26.067327922741008</v>
          </cell>
          <cell r="P38">
            <v>1520.87</v>
          </cell>
          <cell r="Q38">
            <v>516.962764291756</v>
          </cell>
          <cell r="R38">
            <v>0.37277626344931364</v>
          </cell>
          <cell r="S38">
            <v>0.35820931248466575</v>
          </cell>
          <cell r="T38">
            <v>0.2708316336243235</v>
          </cell>
          <cell r="U38">
            <v>969</v>
          </cell>
          <cell r="V38">
            <v>3529.2058035943091</v>
          </cell>
          <cell r="W38">
            <v>2213.6016511867906</v>
          </cell>
          <cell r="X38">
            <v>822.18782249741992</v>
          </cell>
          <cell r="Y38">
            <v>1072.49</v>
          </cell>
          <cell r="Z38">
            <v>398.34999999999997</v>
          </cell>
          <cell r="AA38">
            <v>50.03</v>
          </cell>
          <cell r="AB38">
            <v>0</v>
          </cell>
          <cell r="AC38">
            <v>7.51</v>
          </cell>
          <cell r="AD38">
            <v>0</v>
          </cell>
          <cell r="AE38">
            <v>3.4874999999999998</v>
          </cell>
          <cell r="AF38">
            <v>0</v>
          </cell>
          <cell r="AG38">
            <v>0</v>
          </cell>
          <cell r="AH38">
            <v>3</v>
          </cell>
          <cell r="AI38">
            <v>0</v>
          </cell>
          <cell r="AJ38">
            <v>0</v>
          </cell>
          <cell r="AK38">
            <v>86.22</v>
          </cell>
          <cell r="AL38">
            <v>8.5983439885720543</v>
          </cell>
          <cell r="AM38">
            <v>0</v>
          </cell>
          <cell r="AN38">
            <v>61</v>
          </cell>
          <cell r="AO38">
            <v>19.214367852870851</v>
          </cell>
        </row>
        <row r="39">
          <cell r="A39" t="str">
            <v>West Warwick</v>
          </cell>
          <cell r="B39">
            <v>28727.994609140082</v>
          </cell>
          <cell r="C39">
            <v>9144.4500000000007</v>
          </cell>
          <cell r="D39">
            <v>0</v>
          </cell>
          <cell r="E39">
            <v>2311.7500000000009</v>
          </cell>
          <cell r="F39">
            <v>2000.1099999999992</v>
          </cell>
          <cell r="G39">
            <v>26.04</v>
          </cell>
          <cell r="H39">
            <v>100.128</v>
          </cell>
          <cell r="I39">
            <v>13.540000000000001</v>
          </cell>
          <cell r="J39">
            <v>20.812277729675248</v>
          </cell>
          <cell r="K39">
            <v>13616.830277729678</v>
          </cell>
          <cell r="L39" t="str">
            <v>Y</v>
          </cell>
          <cell r="M39">
            <v>160.94057600975015</v>
          </cell>
          <cell r="N39">
            <v>139.24466550572558</v>
          </cell>
          <cell r="O39">
            <v>1.8128658372634983</v>
          </cell>
          <cell r="P39">
            <v>13452.56</v>
          </cell>
          <cell r="Q39">
            <v>947.98334955112773</v>
          </cell>
          <cell r="R39">
            <v>0.32844503357321359</v>
          </cell>
          <cell r="S39">
            <v>0.32674656274061331</v>
          </cell>
          <cell r="T39">
            <v>0.20179029695710626</v>
          </cell>
          <cell r="U39">
            <v>10000</v>
          </cell>
          <cell r="V39">
            <v>2723.3660555459355</v>
          </cell>
          <cell r="W39">
            <v>1828.89</v>
          </cell>
          <cell r="X39">
            <v>462.35000000000019</v>
          </cell>
          <cell r="Y39">
            <v>9144.4500000000007</v>
          </cell>
          <cell r="Z39">
            <v>2311.7500000000009</v>
          </cell>
          <cell r="AA39">
            <v>1996.3599999999992</v>
          </cell>
          <cell r="AB39">
            <v>0</v>
          </cell>
          <cell r="AC39">
            <v>13.540000000000001</v>
          </cell>
          <cell r="AD39">
            <v>0</v>
          </cell>
          <cell r="AE39">
            <v>6.0299999999999994</v>
          </cell>
          <cell r="AF39">
            <v>0</v>
          </cell>
          <cell r="AG39">
            <v>0</v>
          </cell>
          <cell r="AH39">
            <v>3.75</v>
          </cell>
          <cell r="AI39">
            <v>0</v>
          </cell>
          <cell r="AJ39">
            <v>0</v>
          </cell>
          <cell r="AK39">
            <v>26.04</v>
          </cell>
          <cell r="AL39">
            <v>4.9043194253668991</v>
          </cell>
          <cell r="AM39">
            <v>0</v>
          </cell>
          <cell r="AN39">
            <v>100.128</v>
          </cell>
          <cell r="AO39">
            <v>9.8779583043083505</v>
          </cell>
        </row>
        <row r="40">
          <cell r="A40" t="str">
            <v>Westerly</v>
          </cell>
          <cell r="B40">
            <v>22781.84623320161</v>
          </cell>
          <cell r="C40">
            <v>12106.480000000003</v>
          </cell>
          <cell r="D40">
            <v>414.41</v>
          </cell>
          <cell r="E40">
            <v>4342.1999999999989</v>
          </cell>
          <cell r="F40">
            <v>2400.4200000000005</v>
          </cell>
          <cell r="G40">
            <v>463.14</v>
          </cell>
          <cell r="H40">
            <v>45.41</v>
          </cell>
          <cell r="I40">
            <v>34.71</v>
          </cell>
          <cell r="J40">
            <v>591.97919331008313</v>
          </cell>
          <cell r="K40">
            <v>20398.749193310086</v>
          </cell>
          <cell r="L40" t="str">
            <v>N</v>
          </cell>
          <cell r="M40">
            <v>381.19825369304806</v>
          </cell>
          <cell r="N40">
            <v>210.73094563351913</v>
          </cell>
          <cell r="O40">
            <v>40.658688963059809</v>
          </cell>
          <cell r="P40">
            <v>18604.860000000004</v>
          </cell>
          <cell r="Q40">
            <v>1790.7898231339595</v>
          </cell>
          <cell r="R40">
            <v>0.40650870868247108</v>
          </cell>
          <cell r="S40">
            <v>0.37458937422672683</v>
          </cell>
          <cell r="T40">
            <v>0.2639847088033811</v>
          </cell>
          <cell r="U40">
            <v>10300</v>
          </cell>
          <cell r="V40">
            <v>3960.9221734582688</v>
          </cell>
          <cell r="W40">
            <v>2350.7728155339814</v>
          </cell>
          <cell r="X40">
            <v>843.14563106796095</v>
          </cell>
          <cell r="Y40">
            <v>12106.480000000003</v>
          </cell>
          <cell r="Z40">
            <v>4342.1999999999989</v>
          </cell>
          <cell r="AA40">
            <v>1741.7700000000004</v>
          </cell>
          <cell r="AB40">
            <v>0</v>
          </cell>
          <cell r="AC40">
            <v>34.71</v>
          </cell>
          <cell r="AD40">
            <v>0</v>
          </cell>
          <cell r="AE40">
            <v>150.73750000000001</v>
          </cell>
          <cell r="AF40">
            <v>0</v>
          </cell>
          <cell r="AG40">
            <v>0</v>
          </cell>
          <cell r="AH40">
            <v>658.65</v>
          </cell>
          <cell r="AI40">
            <v>0</v>
          </cell>
          <cell r="AJ40">
            <v>414.41</v>
          </cell>
          <cell r="AK40">
            <v>463.14</v>
          </cell>
          <cell r="AL40">
            <v>148.642097256375</v>
          </cell>
          <cell r="AM40">
            <v>0</v>
          </cell>
          <cell r="AN40">
            <v>45.41</v>
          </cell>
          <cell r="AO40">
            <v>288.33399496073412</v>
          </cell>
        </row>
        <row r="41">
          <cell r="A41" t="str">
            <v>Woonsocket</v>
          </cell>
          <cell r="B41">
            <v>39665.759319959841</v>
          </cell>
          <cell r="C41">
            <v>8869.5800000000017</v>
          </cell>
          <cell r="D41">
            <v>0</v>
          </cell>
          <cell r="E41">
            <v>2829.79</v>
          </cell>
          <cell r="F41">
            <v>1194.5299999999997</v>
          </cell>
          <cell r="G41">
            <v>259.45</v>
          </cell>
          <cell r="H41">
            <v>127.75</v>
          </cell>
          <cell r="I41">
            <v>6.5</v>
          </cell>
          <cell r="J41">
            <v>391.93578357248765</v>
          </cell>
          <cell r="K41">
            <v>13679.53578357249</v>
          </cell>
          <cell r="L41" t="str">
            <v>Y</v>
          </cell>
          <cell r="M41">
            <v>142.68175113824418</v>
          </cell>
          <cell r="N41">
            <v>60.22978107462631</v>
          </cell>
          <cell r="O41">
            <v>13.081811842156998</v>
          </cell>
          <cell r="P41">
            <v>12391.400000000003</v>
          </cell>
          <cell r="Q41">
            <v>689.74027060608603</v>
          </cell>
          <cell r="R41">
            <v>0.35161688668914315</v>
          </cell>
          <cell r="S41">
            <v>0.33216525739584812</v>
          </cell>
          <cell r="T41">
            <v>0.24187541722332051</v>
          </cell>
          <cell r="U41">
            <v>10197</v>
          </cell>
          <cell r="V41">
            <v>2683.0510510096087</v>
          </cell>
          <cell r="W41">
            <v>1739.6449936255765</v>
          </cell>
          <cell r="X41">
            <v>555.02402667451213</v>
          </cell>
          <cell r="Y41">
            <v>8869.5800000000017</v>
          </cell>
          <cell r="Z41">
            <v>2829.79</v>
          </cell>
          <cell r="AA41">
            <v>692.02999999999986</v>
          </cell>
          <cell r="AB41">
            <v>0</v>
          </cell>
          <cell r="AC41">
            <v>4.2300000000000004</v>
          </cell>
          <cell r="AD41">
            <v>0</v>
          </cell>
          <cell r="AE41">
            <v>116.16500000000001</v>
          </cell>
          <cell r="AF41">
            <v>0</v>
          </cell>
          <cell r="AG41">
            <v>36.200000000000003</v>
          </cell>
          <cell r="AH41">
            <v>502.5</v>
          </cell>
          <cell r="AI41">
            <v>2.27</v>
          </cell>
          <cell r="AJ41">
            <v>0</v>
          </cell>
          <cell r="AK41">
            <v>259.45</v>
          </cell>
          <cell r="AL41">
            <v>91.431549324699603</v>
          </cell>
          <cell r="AM41">
            <v>0</v>
          </cell>
          <cell r="AN41">
            <v>127.75</v>
          </cell>
          <cell r="AO41">
            <v>148.13923424778807</v>
          </cell>
        </row>
        <row r="42">
          <cell r="A42" t="str">
            <v>MRF Residue</v>
          </cell>
          <cell r="B42" t="str">
            <v>n/a</v>
          </cell>
          <cell r="C42">
            <v>16259.7</v>
          </cell>
          <cell r="D42">
            <v>0</v>
          </cell>
          <cell r="E42">
            <v>-16259.7</v>
          </cell>
          <cell r="F42">
            <v>0</v>
          </cell>
          <cell r="G42">
            <v>0</v>
          </cell>
          <cell r="I42">
            <v>0</v>
          </cell>
          <cell r="K42">
            <v>0</v>
          </cell>
          <cell r="L42" t="str">
            <v>Y</v>
          </cell>
        </row>
        <row r="43">
          <cell r="A43" t="str">
            <v>Total- net Residue</v>
          </cell>
          <cell r="B43">
            <v>1046326.7711839429</v>
          </cell>
          <cell r="C43">
            <v>321006.99</v>
          </cell>
          <cell r="D43">
            <v>815.1</v>
          </cell>
          <cell r="E43">
            <v>82824.800000000032</v>
          </cell>
          <cell r="F43">
            <v>67283.59</v>
          </cell>
          <cell r="G43">
            <v>3264.1915799999997</v>
          </cell>
          <cell r="H43">
            <v>1684.99305</v>
          </cell>
          <cell r="I43">
            <v>352.47200000000004</v>
          </cell>
          <cell r="J43">
            <v>4427.3542835724866</v>
          </cell>
          <cell r="K43">
            <v>481659.49091357255</v>
          </cell>
          <cell r="M43">
            <v>158.31536051836244</v>
          </cell>
          <cell r="N43">
            <v>128.60913407360698</v>
          </cell>
          <cell r="O43">
            <v>6.239334918873368</v>
          </cell>
          <cell r="P43">
            <v>434570.47000000003</v>
          </cell>
          <cell r="Q43">
            <v>920.66743235206286</v>
          </cell>
          <cell r="R43">
            <v>0.33353957296441922</v>
          </cell>
          <cell r="S43">
            <v>0.32570702831140486</v>
          </cell>
          <cell r="T43">
            <v>0.20509727577415346</v>
          </cell>
          <cell r="U43">
            <v>364471</v>
          </cell>
          <cell r="V43">
            <v>2643.0607149187317</v>
          </cell>
          <cell r="W43">
            <v>1761.4953727457055</v>
          </cell>
          <cell r="X43">
            <v>454.49322442663492</v>
          </cell>
          <cell r="Y43">
            <v>300347.28999999998</v>
          </cell>
          <cell r="Z43">
            <v>99084.500000000015</v>
          </cell>
          <cell r="AA43">
            <v>29921.120000000006</v>
          </cell>
          <cell r="AB43">
            <v>2.46</v>
          </cell>
          <cell r="AC43">
            <v>341.93000000000006</v>
          </cell>
          <cell r="AD43">
            <v>80.150000000000006</v>
          </cell>
          <cell r="AE43">
            <v>895.1724999999999</v>
          </cell>
          <cell r="AF43">
            <v>4400</v>
          </cell>
          <cell r="AG43">
            <v>78.080000000000013</v>
          </cell>
          <cell r="AH43">
            <v>37362.470000000008</v>
          </cell>
          <cell r="AI43">
            <v>10.542</v>
          </cell>
          <cell r="AJ43">
            <v>734.95</v>
          </cell>
          <cell r="AK43">
            <v>3261.7315799999997</v>
          </cell>
          <cell r="AL43">
            <v>1613.4230493246992</v>
          </cell>
          <cell r="AM43">
            <v>130.892</v>
          </cell>
          <cell r="AN43">
            <v>1684.99305</v>
          </cell>
          <cell r="AO43">
            <v>1709.786734247788</v>
          </cell>
        </row>
        <row r="44">
          <cell r="A44" t="str">
            <v>Total For Valid Data</v>
          </cell>
          <cell r="B44">
            <v>853211.40409378451</v>
          </cell>
          <cell r="C44">
            <v>263135.53999999998</v>
          </cell>
          <cell r="E44">
            <v>62372.10000000002</v>
          </cell>
          <cell r="F44">
            <v>59930.71</v>
          </cell>
          <cell r="G44">
            <v>1585.9415799999999</v>
          </cell>
          <cell r="I44">
            <v>233.50749999999999</v>
          </cell>
          <cell r="K44">
            <v>391403.20932251401</v>
          </cell>
          <cell r="M44">
            <v>146.20550006887652</v>
          </cell>
          <cell r="N44">
            <v>140.48267454571541</v>
          </cell>
          <cell r="O44">
            <v>3.7175817678725589</v>
          </cell>
          <cell r="P44">
            <v>351058.55000000005</v>
          </cell>
          <cell r="Q44">
            <v>0.45874118353848348</v>
          </cell>
          <cell r="R44">
            <v>0.31712120934022286</v>
          </cell>
          <cell r="S44">
            <v>0.41145552944509389</v>
          </cell>
          <cell r="T44">
            <v>0.19161485733483866</v>
          </cell>
          <cell r="Y44">
            <v>246875.83999999997</v>
          </cell>
          <cell r="Z44">
            <v>78631.800000000017</v>
          </cell>
          <cell r="AA44">
            <v>25472.540000000005</v>
          </cell>
          <cell r="AB44">
            <v>0.93</v>
          </cell>
          <cell r="AC44">
            <v>226.12449999999998</v>
          </cell>
          <cell r="AF44">
            <v>0</v>
          </cell>
          <cell r="AG44">
            <v>78.080000000000013</v>
          </cell>
          <cell r="AH44">
            <v>34458.17</v>
          </cell>
          <cell r="AK44">
            <v>1585.0115799999999</v>
          </cell>
          <cell r="AO44">
            <v>935.38091971738129</v>
          </cell>
        </row>
        <row r="45">
          <cell r="A45" t="str">
            <v>With MRF Residue</v>
          </cell>
          <cell r="B45">
            <v>1046326.7711839429</v>
          </cell>
          <cell r="C45">
            <v>304747.28999999998</v>
          </cell>
          <cell r="D45">
            <v>815.1</v>
          </cell>
          <cell r="E45">
            <v>99084.500000000029</v>
          </cell>
          <cell r="F45">
            <v>67283.59</v>
          </cell>
          <cell r="G45">
            <v>3264.1915799999997</v>
          </cell>
          <cell r="H45">
            <v>1684.99305</v>
          </cell>
          <cell r="I45">
            <v>352.47200000000004</v>
          </cell>
          <cell r="J45">
            <v>4427.3542835724866</v>
          </cell>
          <cell r="K45">
            <v>481659.49091357255</v>
          </cell>
          <cell r="M45">
            <v>158.31536051836244</v>
          </cell>
          <cell r="N45">
            <v>128.60913407360698</v>
          </cell>
          <cell r="O45">
            <v>6.239334918873368</v>
          </cell>
          <cell r="P45">
            <v>434570.47000000003</v>
          </cell>
          <cell r="Q45">
            <v>920.66743235206286</v>
          </cell>
          <cell r="R45">
            <v>0.36729723850768486</v>
          </cell>
          <cell r="S45">
            <v>0.35986142922262815</v>
          </cell>
          <cell r="T45">
            <v>0.24536082213834631</v>
          </cell>
        </row>
      </sheetData>
      <sheetData sheetId="4"/>
      <sheetData sheetId="5"/>
      <sheetData sheetId="6" refreshError="1"/>
      <sheetData sheetId="7" refreshError="1"/>
      <sheetData sheetId="8">
        <row r="1">
          <cell r="A1" t="str">
            <v>Year-Quarter-Month</v>
          </cell>
          <cell r="B1" t="str">
            <v>Calendar 2015</v>
          </cell>
          <cell r="L1">
            <v>99462.369999999966</v>
          </cell>
        </row>
        <row r="2">
          <cell r="A2" t="str">
            <v>UNIT</v>
          </cell>
          <cell r="B2" t="str">
            <v>TON</v>
          </cell>
          <cell r="L2">
            <v>99414.809999999954</v>
          </cell>
        </row>
        <row r="4">
          <cell r="A4" t="str">
            <v>QUANTITY</v>
          </cell>
          <cell r="B4" t="str">
            <v>Column Labels</v>
          </cell>
        </row>
        <row r="5">
          <cell r="A5" t="str">
            <v>Row Labels</v>
          </cell>
          <cell r="B5" t="str">
            <v>Christmas Trees</v>
          </cell>
          <cell r="C5" t="str">
            <v>Clean Wood</v>
          </cell>
          <cell r="D5" t="str">
            <v>Electronic Scrap</v>
          </cell>
          <cell r="E5" t="str">
            <v>Large Scrap Metal/White goods</v>
          </cell>
          <cell r="F5" t="str">
            <v>Mattresses</v>
          </cell>
          <cell r="G5" t="str">
            <v>NA</v>
          </cell>
          <cell r="H5" t="str">
            <v>Plastic Bags</v>
          </cell>
          <cell r="I5" t="str">
            <v>Rigid Plastics</v>
          </cell>
          <cell r="J5" t="str">
            <v>Single Stream Recyclables</v>
          </cell>
          <cell r="K5" t="str">
            <v>Solid Waste</v>
          </cell>
          <cell r="L5" t="str">
            <v>Tires</v>
          </cell>
          <cell r="M5" t="str">
            <v>Waste Soils</v>
          </cell>
          <cell r="N5" t="str">
            <v>Yard Waste</v>
          </cell>
        </row>
        <row r="6">
          <cell r="A6" t="str">
            <v>Municipal</v>
          </cell>
          <cell r="B6">
            <v>318.67</v>
          </cell>
          <cell r="C6">
            <v>80.150000000000006</v>
          </cell>
          <cell r="D6">
            <v>2.4</v>
          </cell>
          <cell r="E6">
            <v>2.46</v>
          </cell>
          <cell r="F6">
            <v>707.79</v>
          </cell>
          <cell r="G6">
            <v>31832.45</v>
          </cell>
          <cell r="H6">
            <v>2.4500000000000002</v>
          </cell>
          <cell r="I6">
            <v>185.98</v>
          </cell>
          <cell r="J6">
            <v>99118.189999999959</v>
          </cell>
          <cell r="K6">
            <v>308467.28000000009</v>
          </cell>
          <cell r="L6">
            <v>341.72000000000008</v>
          </cell>
          <cell r="M6">
            <v>2856.04</v>
          </cell>
          <cell r="N6">
            <v>29603.8</v>
          </cell>
        </row>
        <row r="7">
          <cell r="A7" t="str">
            <v>Municipal Accounts</v>
          </cell>
          <cell r="B7">
            <v>318.67</v>
          </cell>
          <cell r="C7">
            <v>80.150000000000006</v>
          </cell>
          <cell r="D7">
            <v>2.4</v>
          </cell>
          <cell r="E7">
            <v>2.46</v>
          </cell>
          <cell r="F7">
            <v>696.98</v>
          </cell>
          <cell r="G7">
            <v>31832.45</v>
          </cell>
          <cell r="H7">
            <v>2.4500000000000002</v>
          </cell>
          <cell r="I7">
            <v>185.98</v>
          </cell>
          <cell r="J7">
            <v>99070.689999999959</v>
          </cell>
          <cell r="K7">
            <v>304808.82000000012</v>
          </cell>
          <cell r="L7">
            <v>341.72000000000008</v>
          </cell>
          <cell r="M7">
            <v>2856.04</v>
          </cell>
          <cell r="N7">
            <v>29603.8</v>
          </cell>
        </row>
        <row r="8">
          <cell r="A8" t="str">
            <v>BARRINGTON</v>
          </cell>
          <cell r="B8">
            <v>27.649999999999991</v>
          </cell>
          <cell r="G8">
            <v>22.39</v>
          </cell>
          <cell r="I8">
            <v>11.89</v>
          </cell>
          <cell r="J8">
            <v>2364.92</v>
          </cell>
          <cell r="K8">
            <v>5543.41</v>
          </cell>
          <cell r="L8">
            <v>3.88</v>
          </cell>
          <cell r="N8">
            <v>1278.4400000000003</v>
          </cell>
        </row>
        <row r="9">
          <cell r="A9" t="str">
            <v>BRISTOL</v>
          </cell>
          <cell r="F9">
            <v>22.770000000000003</v>
          </cell>
          <cell r="J9">
            <v>2136.4900000000002</v>
          </cell>
          <cell r="K9">
            <v>8128.9800000000005</v>
          </cell>
          <cell r="L9">
            <v>5.57</v>
          </cell>
        </row>
        <row r="10">
          <cell r="A10" t="str">
            <v>BURRILLVILLE</v>
          </cell>
          <cell r="B10">
            <v>6.54</v>
          </cell>
          <cell r="F10">
            <v>28.01</v>
          </cell>
          <cell r="I10">
            <v>3.63</v>
          </cell>
          <cell r="J10">
            <v>1838.3399999999997</v>
          </cell>
          <cell r="K10">
            <v>4073.0099999999998</v>
          </cell>
          <cell r="L10">
            <v>26.07</v>
          </cell>
          <cell r="M10">
            <v>837.66999999999962</v>
          </cell>
          <cell r="N10">
            <v>68.31</v>
          </cell>
        </row>
        <row r="11">
          <cell r="A11" t="str">
            <v>CENTRAL FALLS</v>
          </cell>
          <cell r="B11">
            <v>2.6199999999999997</v>
          </cell>
          <cell r="F11">
            <v>16.61</v>
          </cell>
          <cell r="G11">
            <v>558.63</v>
          </cell>
          <cell r="I11">
            <v>0.35000000000000003</v>
          </cell>
          <cell r="J11">
            <v>1725.19</v>
          </cell>
          <cell r="K11">
            <v>4497.03</v>
          </cell>
          <cell r="L11">
            <v>1.21</v>
          </cell>
          <cell r="N11">
            <v>84.16</v>
          </cell>
        </row>
        <row r="12">
          <cell r="A12" t="str">
            <v>CHARLESTOWN</v>
          </cell>
          <cell r="E12">
            <v>1.53</v>
          </cell>
          <cell r="F12">
            <v>6.6599999999999993</v>
          </cell>
          <cell r="H12">
            <v>2.08</v>
          </cell>
          <cell r="J12">
            <v>404.42</v>
          </cell>
          <cell r="K12">
            <v>640.74</v>
          </cell>
          <cell r="L12">
            <v>2.54</v>
          </cell>
        </row>
        <row r="13">
          <cell r="A13" t="str">
            <v>COVENTRY</v>
          </cell>
          <cell r="G13">
            <v>2204.59</v>
          </cell>
          <cell r="J13">
            <v>3833.329999999999</v>
          </cell>
          <cell r="K13">
            <v>12184.309999999996</v>
          </cell>
          <cell r="L13">
            <v>17.59</v>
          </cell>
          <cell r="N13">
            <v>1917.7699999999998</v>
          </cell>
        </row>
        <row r="14">
          <cell r="A14" t="str">
            <v>CRANSTON</v>
          </cell>
          <cell r="B14">
            <v>56.419999999999995</v>
          </cell>
          <cell r="F14">
            <v>7.99</v>
          </cell>
          <cell r="J14">
            <v>8141.8699999999972</v>
          </cell>
          <cell r="K14">
            <v>20810.079999999994</v>
          </cell>
          <cell r="L14">
            <v>18.419999999999998</v>
          </cell>
          <cell r="N14">
            <v>6279.0299999999979</v>
          </cell>
        </row>
        <row r="15">
          <cell r="A15" t="str">
            <v>CUMBERLAND</v>
          </cell>
          <cell r="J15">
            <v>3944.7799999999988</v>
          </cell>
          <cell r="K15">
            <v>9954.9199999999983</v>
          </cell>
          <cell r="L15">
            <v>3.8</v>
          </cell>
          <cell r="N15">
            <v>1221.3800000000003</v>
          </cell>
        </row>
        <row r="16">
          <cell r="A16" t="str">
            <v>EAST GREENWICH</v>
          </cell>
          <cell r="B16">
            <v>24.94</v>
          </cell>
          <cell r="F16">
            <v>7.58</v>
          </cell>
          <cell r="G16">
            <v>1787.9</v>
          </cell>
          <cell r="J16">
            <v>1653.27</v>
          </cell>
          <cell r="K16">
            <v>4087.17</v>
          </cell>
          <cell r="L16">
            <v>2.2000000000000002</v>
          </cell>
          <cell r="N16">
            <v>577.09999999999991</v>
          </cell>
        </row>
        <row r="17">
          <cell r="A17" t="str">
            <v>EAST PROVIDENCE</v>
          </cell>
          <cell r="J17">
            <v>4817.4599999999991</v>
          </cell>
          <cell r="K17">
            <v>13678.45</v>
          </cell>
          <cell r="L17">
            <v>8.9499999999999993</v>
          </cell>
          <cell r="N17">
            <v>45.14</v>
          </cell>
        </row>
        <row r="18">
          <cell r="A18" t="str">
            <v>EXETER</v>
          </cell>
          <cell r="F18">
            <v>5.83</v>
          </cell>
          <cell r="J18">
            <v>624.04999999999995</v>
          </cell>
          <cell r="K18">
            <v>1874.9899999999998</v>
          </cell>
        </row>
        <row r="19">
          <cell r="A19" t="str">
            <v>FOSTER</v>
          </cell>
          <cell r="F19">
            <v>8.4400000000000013</v>
          </cell>
          <cell r="J19">
            <v>542.5</v>
          </cell>
          <cell r="K19">
            <v>1632.1200000000001</v>
          </cell>
        </row>
        <row r="20">
          <cell r="A20" t="str">
            <v>GLOCESTER</v>
          </cell>
          <cell r="F20">
            <v>9.25</v>
          </cell>
          <cell r="G20">
            <v>1224.8000000000002</v>
          </cell>
          <cell r="J20">
            <v>1149.07</v>
          </cell>
          <cell r="K20">
            <v>2570.9300000000003</v>
          </cell>
          <cell r="L20">
            <v>7.7800000000000011</v>
          </cell>
        </row>
        <row r="21">
          <cell r="A21" t="str">
            <v>JAMESTOWN</v>
          </cell>
          <cell r="G21">
            <v>635.09</v>
          </cell>
          <cell r="J21">
            <v>984.61</v>
          </cell>
          <cell r="K21">
            <v>1970.62</v>
          </cell>
          <cell r="L21">
            <v>4.18</v>
          </cell>
          <cell r="N21">
            <v>184.78</v>
          </cell>
        </row>
        <row r="22">
          <cell r="A22" t="str">
            <v>JOHNSTON</v>
          </cell>
          <cell r="B22">
            <v>5.42</v>
          </cell>
          <cell r="C22">
            <v>2.71</v>
          </cell>
          <cell r="D22">
            <v>2.08</v>
          </cell>
          <cell r="F22">
            <v>1.45</v>
          </cell>
          <cell r="G22">
            <v>853.48</v>
          </cell>
          <cell r="J22">
            <v>1951.54</v>
          </cell>
          <cell r="K22">
            <v>15048.060000000003</v>
          </cell>
          <cell r="L22">
            <v>1.2400000000000002</v>
          </cell>
          <cell r="N22">
            <v>961.16999999999985</v>
          </cell>
        </row>
        <row r="23">
          <cell r="A23" t="str">
            <v>LINCOLN</v>
          </cell>
          <cell r="B23">
            <v>14.53</v>
          </cell>
          <cell r="E23">
            <v>0.93</v>
          </cell>
          <cell r="F23">
            <v>54.040000000000006</v>
          </cell>
          <cell r="G23">
            <v>690.14</v>
          </cell>
          <cell r="J23">
            <v>2025.28</v>
          </cell>
          <cell r="K23">
            <v>7033.6799999999994</v>
          </cell>
          <cell r="L23">
            <v>11.670000000000002</v>
          </cell>
          <cell r="N23">
            <v>627.48</v>
          </cell>
        </row>
        <row r="24">
          <cell r="A24" t="str">
            <v>LITTLE COMPTON</v>
          </cell>
          <cell r="F24">
            <v>9.2899999999999991</v>
          </cell>
          <cell r="J24">
            <v>522.87</v>
          </cell>
          <cell r="K24">
            <v>1661.7</v>
          </cell>
          <cell r="L24">
            <v>27.319999999999997</v>
          </cell>
        </row>
        <row r="25">
          <cell r="A25" t="str">
            <v>MIDDLETOWN</v>
          </cell>
          <cell r="F25">
            <v>6.18</v>
          </cell>
          <cell r="G25">
            <v>14.53</v>
          </cell>
          <cell r="J25">
            <v>1556.4100000000003</v>
          </cell>
          <cell r="K25">
            <v>2556.89</v>
          </cell>
        </row>
        <row r="26">
          <cell r="A26" t="str">
            <v>NEW SHOREHAM</v>
          </cell>
          <cell r="F26">
            <v>7.66</v>
          </cell>
          <cell r="G26">
            <v>309.38</v>
          </cell>
          <cell r="J26">
            <v>570.26</v>
          </cell>
          <cell r="K26">
            <v>2799.7299999999996</v>
          </cell>
          <cell r="L26">
            <v>4.4400000000000004</v>
          </cell>
        </row>
        <row r="27">
          <cell r="A27" t="str">
            <v>NEWPORT</v>
          </cell>
          <cell r="G27">
            <v>638.68999999999994</v>
          </cell>
          <cell r="H27">
            <v>0.09</v>
          </cell>
          <cell r="J27">
            <v>2576.44</v>
          </cell>
          <cell r="K27">
            <v>5811.21</v>
          </cell>
        </row>
        <row r="28">
          <cell r="A28" t="str">
            <v>NORTH KINGSTOWN</v>
          </cell>
          <cell r="B28">
            <v>9.8500000000000014</v>
          </cell>
          <cell r="C28">
            <v>50.44</v>
          </cell>
          <cell r="F28">
            <v>26.160000000000004</v>
          </cell>
          <cell r="I28">
            <v>19.09</v>
          </cell>
          <cell r="J28">
            <v>3214.98</v>
          </cell>
          <cell r="K28">
            <v>5885.2899999999981</v>
          </cell>
          <cell r="L28">
            <v>10.3</v>
          </cell>
          <cell r="N28">
            <v>194.38</v>
          </cell>
        </row>
        <row r="29">
          <cell r="A29" t="str">
            <v>NORTH PROVIDENCE</v>
          </cell>
          <cell r="C29">
            <v>23.689999999999998</v>
          </cell>
          <cell r="F29">
            <v>19.199999999999996</v>
          </cell>
          <cell r="G29">
            <v>158.26999999999998</v>
          </cell>
          <cell r="J29">
            <v>2781.7300000000005</v>
          </cell>
          <cell r="K29">
            <v>9368.0299999999988</v>
          </cell>
          <cell r="L29">
            <v>3.0300000000000002</v>
          </cell>
          <cell r="N29">
            <v>1695.0000000000002</v>
          </cell>
        </row>
        <row r="30">
          <cell r="A30" t="str">
            <v>NORTH SMITHFIELD</v>
          </cell>
          <cell r="B30">
            <v>6.13</v>
          </cell>
          <cell r="D30">
            <v>0.32</v>
          </cell>
          <cell r="G30">
            <v>695.97</v>
          </cell>
          <cell r="I30">
            <v>1.45</v>
          </cell>
          <cell r="J30">
            <v>1408.0999999999997</v>
          </cell>
          <cell r="K30">
            <v>3034.22</v>
          </cell>
          <cell r="L30">
            <v>3.26</v>
          </cell>
          <cell r="N30">
            <v>404.15999999999997</v>
          </cell>
        </row>
        <row r="31">
          <cell r="A31" t="str">
            <v>PAWTUCKET</v>
          </cell>
          <cell r="B31">
            <v>57.660000000000025</v>
          </cell>
          <cell r="F31">
            <v>77.89</v>
          </cell>
          <cell r="J31">
            <v>8499.9600000000028</v>
          </cell>
          <cell r="K31">
            <v>19360.459999999995</v>
          </cell>
          <cell r="L31">
            <v>2.94</v>
          </cell>
          <cell r="N31">
            <v>2068.11</v>
          </cell>
        </row>
        <row r="32">
          <cell r="A32" t="str">
            <v>PORTSMOUTH</v>
          </cell>
          <cell r="F32">
            <v>6.2799999999999994</v>
          </cell>
          <cell r="I32">
            <v>1.03</v>
          </cell>
          <cell r="J32">
            <v>1487.8700000000001</v>
          </cell>
          <cell r="K32">
            <v>4238.25</v>
          </cell>
          <cell r="L32">
            <v>4.3</v>
          </cell>
          <cell r="N32">
            <v>575.34</v>
          </cell>
        </row>
        <row r="33">
          <cell r="A33" t="str">
            <v>PROVIDENCE</v>
          </cell>
          <cell r="B33">
            <v>50.88</v>
          </cell>
          <cell r="C33">
            <v>3.3099999999999996</v>
          </cell>
          <cell r="F33">
            <v>172.51</v>
          </cell>
          <cell r="G33">
            <v>4823.25</v>
          </cell>
          <cell r="I33">
            <v>0.04</v>
          </cell>
          <cell r="J33">
            <v>5771.2200000000012</v>
          </cell>
          <cell r="K33">
            <v>52174.159999999989</v>
          </cell>
          <cell r="L33">
            <v>29.310000000000002</v>
          </cell>
          <cell r="N33">
            <v>3519.7000000000012</v>
          </cell>
        </row>
        <row r="34">
          <cell r="A34" t="str">
            <v>PROVIDENCE SCHOOLS</v>
          </cell>
          <cell r="K34">
            <v>4461.53</v>
          </cell>
          <cell r="N34">
            <v>1.35</v>
          </cell>
        </row>
        <row r="35">
          <cell r="A35" t="str">
            <v>RICHMOND</v>
          </cell>
          <cell r="F35">
            <v>9.56</v>
          </cell>
          <cell r="I35">
            <v>12.35</v>
          </cell>
          <cell r="J35">
            <v>831.24</v>
          </cell>
          <cell r="K35">
            <v>1279.6399999999999</v>
          </cell>
          <cell r="L35">
            <v>4.51</v>
          </cell>
        </row>
        <row r="36">
          <cell r="A36" t="str">
            <v>SCITUATE</v>
          </cell>
          <cell r="F36">
            <v>19.520000000000003</v>
          </cell>
          <cell r="J36">
            <v>1293.8400000000001</v>
          </cell>
          <cell r="K36">
            <v>3422.7</v>
          </cell>
          <cell r="L36">
            <v>2.46</v>
          </cell>
          <cell r="N36">
            <v>180.47</v>
          </cell>
        </row>
        <row r="37">
          <cell r="A37" t="str">
            <v>SMITHFIELD</v>
          </cell>
          <cell r="B37">
            <v>17.040000000000003</v>
          </cell>
          <cell r="F37">
            <v>19.78</v>
          </cell>
          <cell r="G37">
            <v>4409.7799999999988</v>
          </cell>
          <cell r="J37">
            <v>2314.7200000000003</v>
          </cell>
          <cell r="K37">
            <v>5214.7800000000007</v>
          </cell>
          <cell r="N37">
            <v>1040.3399999999999</v>
          </cell>
        </row>
        <row r="38">
          <cell r="A38" t="str">
            <v>SOUTH KINGSTOWN</v>
          </cell>
          <cell r="B38">
            <v>12.430000000000001</v>
          </cell>
          <cell r="G38">
            <v>4804.3200000000006</v>
          </cell>
          <cell r="J38">
            <v>4991.1999999999989</v>
          </cell>
          <cell r="K38">
            <v>8694.0399999999991</v>
          </cell>
          <cell r="L38">
            <v>28.849999999999998</v>
          </cell>
          <cell r="N38">
            <v>1152.45</v>
          </cell>
        </row>
        <row r="39">
          <cell r="A39" t="str">
            <v>TIVERTON</v>
          </cell>
          <cell r="I39">
            <v>2.4300000000000002</v>
          </cell>
          <cell r="J39">
            <v>2021.57</v>
          </cell>
        </row>
        <row r="40">
          <cell r="A40" t="str">
            <v>WARREN</v>
          </cell>
          <cell r="F40">
            <v>14.21</v>
          </cell>
          <cell r="J40">
            <v>1278.8699999999999</v>
          </cell>
          <cell r="K40">
            <v>4954.09</v>
          </cell>
          <cell r="L40">
            <v>9.8699999999999992</v>
          </cell>
        </row>
        <row r="41">
          <cell r="A41" t="str">
            <v>WARWICK</v>
          </cell>
          <cell r="G41">
            <v>2328.6499999999996</v>
          </cell>
          <cell r="J41">
            <v>9930.2000000000007</v>
          </cell>
          <cell r="K41">
            <v>24970.600000000009</v>
          </cell>
          <cell r="L41">
            <v>36.04</v>
          </cell>
          <cell r="N41">
            <v>1074.1099999999999</v>
          </cell>
        </row>
        <row r="42">
          <cell r="A42" t="str">
            <v>WEST GREENWICH</v>
          </cell>
          <cell r="B42">
            <v>3.39</v>
          </cell>
          <cell r="I42">
            <v>1.48</v>
          </cell>
          <cell r="J42">
            <v>398.34999999999997</v>
          </cell>
          <cell r="K42">
            <v>1072.49</v>
          </cell>
          <cell r="L42">
            <v>7.51</v>
          </cell>
          <cell r="N42">
            <v>46.64</v>
          </cell>
        </row>
        <row r="43">
          <cell r="A43" t="str">
            <v>WEST WARWICK</v>
          </cell>
          <cell r="B43">
            <v>16.5</v>
          </cell>
          <cell r="G43">
            <v>4000.7400000000002</v>
          </cell>
          <cell r="I43">
            <v>6.0299999999999994</v>
          </cell>
          <cell r="J43">
            <v>2311.7500000000009</v>
          </cell>
          <cell r="K43">
            <v>9144.4500000000007</v>
          </cell>
          <cell r="L43">
            <v>13.540000000000001</v>
          </cell>
          <cell r="N43">
            <v>1979.8599999999992</v>
          </cell>
        </row>
        <row r="44">
          <cell r="A44" t="str">
            <v>WESTERLY</v>
          </cell>
          <cell r="B44">
            <v>6.67</v>
          </cell>
          <cell r="F44">
            <v>64.14</v>
          </cell>
          <cell r="G44">
            <v>53.08</v>
          </cell>
          <cell r="I44">
            <v>86.570000000000007</v>
          </cell>
          <cell r="J44">
            <v>4342.1999999999989</v>
          </cell>
          <cell r="K44">
            <v>12106.480000000003</v>
          </cell>
          <cell r="L44">
            <v>34.71</v>
          </cell>
          <cell r="M44">
            <v>2018.3700000000001</v>
          </cell>
          <cell r="N44">
            <v>1735.1000000000004</v>
          </cell>
        </row>
        <row r="45">
          <cell r="A45" t="str">
            <v>WOONSOCKET</v>
          </cell>
          <cell r="F45">
            <v>75.97</v>
          </cell>
          <cell r="G45">
            <v>1618.7700000000002</v>
          </cell>
          <cell r="H45">
            <v>0.28000000000000003</v>
          </cell>
          <cell r="I45">
            <v>39.64</v>
          </cell>
          <cell r="J45">
            <v>2829.79</v>
          </cell>
          <cell r="K45">
            <v>8869.5800000000017</v>
          </cell>
          <cell r="L45">
            <v>4.2300000000000004</v>
          </cell>
          <cell r="N45">
            <v>692.02999999999986</v>
          </cell>
        </row>
        <row r="46">
          <cell r="A46" t="str">
            <v>Other Accounts</v>
          </cell>
          <cell r="F46">
            <v>10.81</v>
          </cell>
          <cell r="J46">
            <v>47.5</v>
          </cell>
          <cell r="K46">
            <v>3658.4599999999991</v>
          </cell>
        </row>
        <row r="47">
          <cell r="A47" t="str">
            <v>CHARIHO REGIONAL SCHOOL</v>
          </cell>
          <cell r="J47">
            <v>47.5</v>
          </cell>
          <cell r="K47">
            <v>695.41000000000008</v>
          </cell>
        </row>
        <row r="48">
          <cell r="A48" t="str">
            <v>EWG SCHOOL DIST.</v>
          </cell>
          <cell r="K48">
            <v>400</v>
          </cell>
        </row>
        <row r="49">
          <cell r="A49" t="str">
            <v>FOSTER-GLOCESTER REGIONAL SCHOOL</v>
          </cell>
          <cell r="K49">
            <v>77.92</v>
          </cell>
        </row>
        <row r="50">
          <cell r="A50" t="str">
            <v>SALVATION ARMY</v>
          </cell>
          <cell r="F50">
            <v>10.81</v>
          </cell>
          <cell r="K50">
            <v>2485.1299999999987</v>
          </cell>
        </row>
      </sheetData>
      <sheetData sheetId="9">
        <row r="1">
          <cell r="A1" t="str">
            <v>Year-Quarter-Month</v>
          </cell>
          <cell r="B1" t="str">
            <v>Calendar 2015</v>
          </cell>
        </row>
        <row r="2">
          <cell r="A2" t="str">
            <v>UNIT</v>
          </cell>
          <cell r="B2" t="str">
            <v>EACH</v>
          </cell>
        </row>
        <row r="4">
          <cell r="A4" t="str">
            <v>QUANTITY</v>
          </cell>
          <cell r="B4" t="str">
            <v>Column Labels</v>
          </cell>
        </row>
        <row r="5">
          <cell r="B5" t="str">
            <v>Electronic Scrap</v>
          </cell>
          <cell r="C5" t="str">
            <v>Electronic Scrap Total</v>
          </cell>
          <cell r="D5" t="str">
            <v>Mattresses</v>
          </cell>
          <cell r="E5" t="str">
            <v>Mattresses Total</v>
          </cell>
          <cell r="F5" t="str">
            <v>NA</v>
          </cell>
          <cell r="G5" t="str">
            <v>Tires</v>
          </cell>
          <cell r="H5" t="str">
            <v>Tires Total</v>
          </cell>
        </row>
        <row r="6">
          <cell r="A6" t="str">
            <v>Row Labels</v>
          </cell>
          <cell r="B6" t="str">
            <v>TELEVISIONS, EACH (329)</v>
          </cell>
          <cell r="D6" t="str">
            <v>RECOVERABLE MATTRESSES, BOX SPRINGS (334)</v>
          </cell>
          <cell r="G6" t="str">
            <v>TIRES (each) (308)</v>
          </cell>
        </row>
        <row r="7">
          <cell r="A7" t="str">
            <v>Municipal</v>
          </cell>
          <cell r="B7">
            <v>1</v>
          </cell>
          <cell r="C7">
            <v>1</v>
          </cell>
          <cell r="D7">
            <v>796</v>
          </cell>
          <cell r="E7">
            <v>796</v>
          </cell>
          <cell r="F7">
            <v>8935.2599999999984</v>
          </cell>
          <cell r="G7">
            <v>25</v>
          </cell>
          <cell r="H7">
            <v>25</v>
          </cell>
        </row>
        <row r="8">
          <cell r="A8" t="str">
            <v>BARRINGTON</v>
          </cell>
          <cell r="D8">
            <v>2</v>
          </cell>
          <cell r="E8">
            <v>2</v>
          </cell>
          <cell r="F8">
            <v>771</v>
          </cell>
        </row>
        <row r="9">
          <cell r="A9" t="str">
            <v>BRISTOL</v>
          </cell>
          <cell r="F9">
            <v>1340</v>
          </cell>
        </row>
        <row r="10">
          <cell r="A10" t="str">
            <v>BURRILLVILLE</v>
          </cell>
          <cell r="F10">
            <v>25</v>
          </cell>
        </row>
        <row r="11">
          <cell r="A11" t="str">
            <v>CENTRAL FALLS</v>
          </cell>
          <cell r="D11">
            <v>1</v>
          </cell>
          <cell r="E11">
            <v>1</v>
          </cell>
          <cell r="F11">
            <v>117</v>
          </cell>
        </row>
        <row r="12">
          <cell r="A12" t="str">
            <v>CHARIHO REGIONAL SCHOOL</v>
          </cell>
        </row>
        <row r="13">
          <cell r="A13" t="str">
            <v>CHARLESTOWN</v>
          </cell>
          <cell r="F13">
            <v>113</v>
          </cell>
        </row>
        <row r="14">
          <cell r="A14" t="str">
            <v>COVENTRY</v>
          </cell>
          <cell r="D14">
            <v>1</v>
          </cell>
          <cell r="E14">
            <v>1</v>
          </cell>
          <cell r="F14">
            <v>836</v>
          </cell>
          <cell r="G14">
            <v>4</v>
          </cell>
          <cell r="H14">
            <v>4</v>
          </cell>
        </row>
        <row r="15">
          <cell r="A15" t="str">
            <v>CRANSTON</v>
          </cell>
          <cell r="D15">
            <v>7</v>
          </cell>
          <cell r="E15">
            <v>7</v>
          </cell>
          <cell r="F15">
            <v>15.82</v>
          </cell>
        </row>
        <row r="16">
          <cell r="A16" t="str">
            <v>CUMBERLAND</v>
          </cell>
          <cell r="D16">
            <v>7</v>
          </cell>
          <cell r="E16">
            <v>7</v>
          </cell>
          <cell r="F16">
            <v>22</v>
          </cell>
        </row>
        <row r="17">
          <cell r="A17" t="str">
            <v>EAST GREENWICH</v>
          </cell>
          <cell r="F17">
            <v>28</v>
          </cell>
        </row>
        <row r="18">
          <cell r="A18" t="str">
            <v>EAST PROVIDENCE</v>
          </cell>
          <cell r="D18">
            <v>5</v>
          </cell>
          <cell r="E18">
            <v>5</v>
          </cell>
          <cell r="F18">
            <v>292</v>
          </cell>
        </row>
        <row r="19">
          <cell r="A19" t="str">
            <v>EWG SCHOOL DIST.</v>
          </cell>
        </row>
        <row r="20">
          <cell r="A20" t="str">
            <v>EXETER</v>
          </cell>
          <cell r="D20">
            <v>0</v>
          </cell>
          <cell r="E20">
            <v>0</v>
          </cell>
        </row>
        <row r="21">
          <cell r="A21" t="str">
            <v>FOSTER</v>
          </cell>
          <cell r="F21">
            <v>150</v>
          </cell>
        </row>
        <row r="22">
          <cell r="A22" t="str">
            <v>FOSTER-GLOCESTER REGIONAL SCHOOL</v>
          </cell>
        </row>
        <row r="23">
          <cell r="A23" t="str">
            <v>GLOCESTER</v>
          </cell>
          <cell r="F23">
            <v>280</v>
          </cell>
        </row>
        <row r="24">
          <cell r="A24" t="str">
            <v>JAMESTOWN</v>
          </cell>
          <cell r="F24">
            <v>151</v>
          </cell>
        </row>
        <row r="25">
          <cell r="A25" t="str">
            <v>JOHNSTON</v>
          </cell>
          <cell r="B25">
            <v>1</v>
          </cell>
          <cell r="C25">
            <v>1</v>
          </cell>
          <cell r="D25">
            <v>195</v>
          </cell>
          <cell r="E25">
            <v>195</v>
          </cell>
          <cell r="F25">
            <v>791</v>
          </cell>
          <cell r="G25">
            <v>11</v>
          </cell>
          <cell r="H25">
            <v>11</v>
          </cell>
        </row>
        <row r="26">
          <cell r="A26" t="str">
            <v>LINCOLN</v>
          </cell>
          <cell r="F26">
            <v>1361</v>
          </cell>
        </row>
        <row r="27">
          <cell r="A27" t="str">
            <v>LITTLE COMPTON</v>
          </cell>
        </row>
        <row r="28">
          <cell r="A28" t="str">
            <v>MIDDLETOWN</v>
          </cell>
          <cell r="F28">
            <v>11</v>
          </cell>
        </row>
        <row r="29">
          <cell r="A29" t="str">
            <v>NEW SHOREHAM</v>
          </cell>
        </row>
        <row r="30">
          <cell r="A30" t="str">
            <v>NEWPORT</v>
          </cell>
          <cell r="F30">
            <v>-5</v>
          </cell>
        </row>
        <row r="31">
          <cell r="A31" t="str">
            <v>NORTH KINGSTOWN</v>
          </cell>
          <cell r="D31">
            <v>1</v>
          </cell>
          <cell r="E31">
            <v>1</v>
          </cell>
          <cell r="F31">
            <v>3</v>
          </cell>
        </row>
        <row r="32">
          <cell r="A32" t="str">
            <v>NORTH PROVIDENCE</v>
          </cell>
          <cell r="F32">
            <v>246</v>
          </cell>
        </row>
        <row r="33">
          <cell r="A33" t="str">
            <v>NORTH SMITHFIELD</v>
          </cell>
          <cell r="D33">
            <v>1</v>
          </cell>
          <cell r="E33">
            <v>1</v>
          </cell>
          <cell r="F33">
            <v>2</v>
          </cell>
        </row>
        <row r="34">
          <cell r="A34" t="str">
            <v>PAWTUCKET</v>
          </cell>
          <cell r="D34">
            <v>8</v>
          </cell>
          <cell r="E34">
            <v>8</v>
          </cell>
          <cell r="F34">
            <v>24</v>
          </cell>
        </row>
        <row r="35">
          <cell r="A35" t="str">
            <v>PORTSMOUTH</v>
          </cell>
          <cell r="D35">
            <v>3</v>
          </cell>
          <cell r="E35">
            <v>3</v>
          </cell>
          <cell r="F35">
            <v>21</v>
          </cell>
        </row>
        <row r="36">
          <cell r="A36" t="str">
            <v>PROVIDENCE</v>
          </cell>
          <cell r="D36">
            <v>31</v>
          </cell>
          <cell r="E36">
            <v>31</v>
          </cell>
          <cell r="F36">
            <v>360.44</v>
          </cell>
          <cell r="G36">
            <v>5</v>
          </cell>
          <cell r="H36">
            <v>5</v>
          </cell>
        </row>
        <row r="37">
          <cell r="A37" t="str">
            <v>PROVIDENCE SCHOOLS</v>
          </cell>
          <cell r="F37">
            <v>40</v>
          </cell>
        </row>
        <row r="38">
          <cell r="A38" t="str">
            <v>RICHMOND</v>
          </cell>
          <cell r="D38">
            <v>3</v>
          </cell>
          <cell r="E38">
            <v>3</v>
          </cell>
          <cell r="F38">
            <v>1</v>
          </cell>
        </row>
        <row r="39">
          <cell r="A39" t="str">
            <v>SALVATION ARMY</v>
          </cell>
          <cell r="D39">
            <v>441</v>
          </cell>
          <cell r="E39">
            <v>441</v>
          </cell>
          <cell r="G39">
            <v>5</v>
          </cell>
          <cell r="H39">
            <v>5</v>
          </cell>
        </row>
        <row r="40">
          <cell r="A40" t="str">
            <v>SCITUATE</v>
          </cell>
        </row>
        <row r="41">
          <cell r="A41" t="str">
            <v>SMITHFIELD</v>
          </cell>
          <cell r="D41">
            <v>1</v>
          </cell>
          <cell r="E41">
            <v>1</v>
          </cell>
          <cell r="F41">
            <v>26</v>
          </cell>
        </row>
        <row r="42">
          <cell r="A42" t="str">
            <v>SOUTH KINGSTOWN</v>
          </cell>
          <cell r="F42">
            <v>5</v>
          </cell>
        </row>
        <row r="43">
          <cell r="A43" t="str">
            <v>TIVERTON</v>
          </cell>
          <cell r="F43">
            <v>554</v>
          </cell>
        </row>
        <row r="44">
          <cell r="A44" t="str">
            <v>WARREN</v>
          </cell>
          <cell r="F44">
            <v>228</v>
          </cell>
        </row>
        <row r="45">
          <cell r="A45" t="str">
            <v>WARWICK</v>
          </cell>
          <cell r="D45">
            <v>5</v>
          </cell>
          <cell r="E45">
            <v>5</v>
          </cell>
          <cell r="F45">
            <v>95</v>
          </cell>
        </row>
        <row r="46">
          <cell r="A46" t="str">
            <v>WEST GREENWICH</v>
          </cell>
          <cell r="D46">
            <v>73</v>
          </cell>
          <cell r="E46">
            <v>73</v>
          </cell>
        </row>
        <row r="47">
          <cell r="A47" t="str">
            <v>WEST WARWICK</v>
          </cell>
          <cell r="F47">
            <v>590</v>
          </cell>
        </row>
        <row r="48">
          <cell r="A48" t="str">
            <v>WESTERLY</v>
          </cell>
          <cell r="D48">
            <v>1</v>
          </cell>
          <cell r="E48">
            <v>1</v>
          </cell>
          <cell r="F48">
            <v>428</v>
          </cell>
        </row>
        <row r="49">
          <cell r="A49" t="str">
            <v>WOONSOCKET</v>
          </cell>
          <cell r="D49">
            <v>10</v>
          </cell>
          <cell r="E49">
            <v>10</v>
          </cell>
          <cell r="F49">
            <v>13</v>
          </cell>
        </row>
      </sheetData>
      <sheetData sheetId="10">
        <row r="2">
          <cell r="B2" t="str">
            <v xml:space="preserve">Auto Batteries </v>
          </cell>
          <cell r="C2" t="str">
            <v xml:space="preserve">Books </v>
          </cell>
          <cell r="D2" t="str">
            <v xml:space="preserve">Clothing/Shoes/Textiles </v>
          </cell>
          <cell r="E2" t="str">
            <v xml:space="preserve">Construction &amp; Demolition Debris </v>
          </cell>
          <cell r="F2" t="str">
            <v>Compost Bins</v>
          </cell>
          <cell r="G2" t="str">
            <v xml:space="preserve">Cooking Oil </v>
          </cell>
          <cell r="H2" t="str">
            <v>Ewaste total</v>
          </cell>
          <cell r="I2" t="str">
            <v>Food Scraps</v>
          </cell>
          <cell r="J2" t="str">
            <v>HHW (Eco-Depot)</v>
          </cell>
          <cell r="K2" t="str">
            <v>HHW  (OTHER THAN Eco Depot Events)</v>
          </cell>
          <cell r="L2" t="str">
            <v>Leaf &amp; Yard Waste</v>
          </cell>
          <cell r="M2" t="str">
            <v xml:space="preserve">Mattresses </v>
          </cell>
          <cell r="N2" t="str">
            <v>Paint</v>
          </cell>
          <cell r="O2" t="str">
            <v xml:space="preserve">Polystyrene </v>
          </cell>
          <cell r="P2" t="str">
            <v xml:space="preserve">Propane Tanks </v>
          </cell>
          <cell r="Q2" t="str">
            <v xml:space="preserve">Rigid Plastic </v>
          </cell>
          <cell r="R2" t="str">
            <v>Scrap Metal (other than white goods)</v>
          </cell>
          <cell r="S2" t="str">
            <v xml:space="preserve">Shredded Paper </v>
          </cell>
          <cell r="T2" t="str">
            <v>Solid Waste (Tiverton ONLY)</v>
          </cell>
          <cell r="U2" t="str">
            <v xml:space="preserve">Tires </v>
          </cell>
          <cell r="V2" t="str">
            <v xml:space="preserve">Used Motor Oil </v>
          </cell>
          <cell r="W2" t="str">
            <v xml:space="preserve">Used Oil Filters </v>
          </cell>
          <cell r="X2" t="str">
            <v>White Goods</v>
          </cell>
          <cell r="Y2" t="str">
            <v>White Good with Freon</v>
          </cell>
          <cell r="Z2" t="str">
            <v>Donated items / furniture</v>
          </cell>
          <cell r="AA2" t="str">
            <v>MRF materials</v>
          </cell>
          <cell r="AB2" t="str">
            <v>Total Reported</v>
          </cell>
          <cell r="AC2" t="str">
            <v>Total Compost</v>
          </cell>
          <cell r="AD2" t="str">
            <v>Metal</v>
          </cell>
          <cell r="AE2" t="str">
            <v>Other</v>
          </cell>
        </row>
        <row r="3">
          <cell r="A3" t="str">
            <v>Barrington</v>
          </cell>
          <cell r="D3">
            <v>15.5</v>
          </cell>
          <cell r="F3">
            <v>7.5</v>
          </cell>
          <cell r="G3">
            <v>0.42899999999999999</v>
          </cell>
          <cell r="H3">
            <v>62.350500530930702</v>
          </cell>
          <cell r="J3">
            <v>5.5237645725023983</v>
          </cell>
          <cell r="K3">
            <v>1.3314999999999999</v>
          </cell>
          <cell r="L3">
            <v>2349</v>
          </cell>
          <cell r="S3">
            <v>1.56</v>
          </cell>
          <cell r="V3">
            <v>8.6999999999999993</v>
          </cell>
          <cell r="W3">
            <v>1.35</v>
          </cell>
          <cell r="X3">
            <v>81.97</v>
          </cell>
          <cell r="AB3">
            <v>2535.2147651034325</v>
          </cell>
          <cell r="AC3">
            <v>2356.5</v>
          </cell>
          <cell r="AD3">
            <v>81.97</v>
          </cell>
          <cell r="AE3">
            <v>96.744765103432655</v>
          </cell>
        </row>
        <row r="4">
          <cell r="A4" t="str">
            <v>Bristol</v>
          </cell>
          <cell r="D4">
            <v>20.79</v>
          </cell>
          <cell r="F4">
            <v>2.25</v>
          </cell>
          <cell r="H4">
            <v>40.374887162571973</v>
          </cell>
          <cell r="J4">
            <v>7.8448260920512283</v>
          </cell>
          <cell r="L4">
            <v>5700</v>
          </cell>
          <cell r="R4">
            <v>28.29</v>
          </cell>
          <cell r="AB4">
            <v>5799.5497132546234</v>
          </cell>
          <cell r="AC4">
            <v>5702.25</v>
          </cell>
          <cell r="AD4">
            <v>28.29</v>
          </cell>
          <cell r="AE4">
            <v>69.009713254623421</v>
          </cell>
        </row>
        <row r="5">
          <cell r="A5" t="str">
            <v>Burrillville</v>
          </cell>
          <cell r="D5">
            <v>16.149999999999999</v>
          </cell>
          <cell r="F5">
            <v>3.25</v>
          </cell>
          <cell r="H5">
            <v>38.408743461318601</v>
          </cell>
          <cell r="I5">
            <v>45</v>
          </cell>
          <cell r="J5">
            <v>5.415490611095338</v>
          </cell>
          <cell r="L5">
            <v>317.10000000000002</v>
          </cell>
          <cell r="Q5">
            <v>37.520000000000003</v>
          </cell>
          <cell r="R5">
            <v>79.58</v>
          </cell>
          <cell r="S5">
            <v>6.26</v>
          </cell>
          <cell r="V5">
            <v>4.8099999999999996</v>
          </cell>
          <cell r="W5">
            <v>0.9</v>
          </cell>
          <cell r="X5">
            <v>4.55</v>
          </cell>
          <cell r="AB5">
            <v>558.94423407241379</v>
          </cell>
          <cell r="AC5">
            <v>320.35000000000002</v>
          </cell>
          <cell r="AD5">
            <v>84.13</v>
          </cell>
          <cell r="AE5">
            <v>154.46423407241377</v>
          </cell>
        </row>
        <row r="6">
          <cell r="A6" t="str">
            <v>Central Falls</v>
          </cell>
          <cell r="F6">
            <v>0</v>
          </cell>
          <cell r="H6">
            <v>11.377570863560802</v>
          </cell>
          <cell r="J6">
            <v>6.6498073433569571</v>
          </cell>
          <cell r="R6">
            <v>1</v>
          </cell>
          <cell r="V6">
            <v>2.2050000000000001</v>
          </cell>
          <cell r="AB6">
            <v>21.232378206917758</v>
          </cell>
          <cell r="AC6">
            <v>0</v>
          </cell>
          <cell r="AD6">
            <v>1</v>
          </cell>
          <cell r="AE6">
            <v>20.232378206917758</v>
          </cell>
        </row>
        <row r="7">
          <cell r="A7" t="str">
            <v>Charlestown</v>
          </cell>
          <cell r="B7">
            <v>1</v>
          </cell>
          <cell r="D7" t="str">
            <v>.50</v>
          </cell>
          <cell r="F7">
            <v>3.25</v>
          </cell>
          <cell r="H7">
            <v>1.3672677147973846</v>
          </cell>
          <cell r="J7">
            <v>2.7538608940801526</v>
          </cell>
          <cell r="L7">
            <v>25</v>
          </cell>
          <cell r="Q7">
            <v>15.02</v>
          </cell>
          <cell r="R7">
            <v>39</v>
          </cell>
          <cell r="V7">
            <v>3</v>
          </cell>
          <cell r="W7">
            <v>0.1</v>
          </cell>
          <cell r="AB7">
            <v>90.491128608877531</v>
          </cell>
          <cell r="AC7">
            <v>28.25</v>
          </cell>
          <cell r="AD7">
            <v>39</v>
          </cell>
          <cell r="AE7">
            <v>23.241128608877531</v>
          </cell>
        </row>
        <row r="8">
          <cell r="A8" t="str">
            <v>Coventry</v>
          </cell>
          <cell r="C8">
            <v>2</v>
          </cell>
          <cell r="D8">
            <v>236.57300000000001</v>
          </cell>
          <cell r="F8">
            <v>9.5</v>
          </cell>
          <cell r="H8">
            <v>102.61474612038299</v>
          </cell>
          <cell r="J8">
            <v>12.114506873438192</v>
          </cell>
          <cell r="M8">
            <v>26.592500000000001</v>
          </cell>
          <cell r="Q8">
            <v>44.7</v>
          </cell>
          <cell r="R8">
            <v>263.09800000000001</v>
          </cell>
          <cell r="V8">
            <v>8.0500000000000007</v>
          </cell>
          <cell r="W8">
            <v>1.8</v>
          </cell>
          <cell r="Y8">
            <v>1.33</v>
          </cell>
          <cell r="AA8">
            <v>41.88</v>
          </cell>
          <cell r="AB8">
            <v>750.2527529938211</v>
          </cell>
          <cell r="AC8">
            <v>9.5</v>
          </cell>
          <cell r="AD8">
            <v>264.428</v>
          </cell>
          <cell r="AE8">
            <v>476.32475299382111</v>
          </cell>
        </row>
        <row r="9">
          <cell r="A9" t="str">
            <v>Cranston</v>
          </cell>
          <cell r="C9">
            <v>3.7035</v>
          </cell>
          <cell r="F9">
            <v>16.5</v>
          </cell>
          <cell r="H9">
            <v>69.015148151783933</v>
          </cell>
          <cell r="J9">
            <v>27.434822618647619</v>
          </cell>
          <cell r="M9">
            <v>28.9575</v>
          </cell>
          <cell r="V9">
            <v>4.0250000000000004</v>
          </cell>
          <cell r="X9">
            <v>11.4093</v>
          </cell>
          <cell r="AB9">
            <v>161.04527077043156</v>
          </cell>
          <cell r="AC9">
            <v>16.5</v>
          </cell>
          <cell r="AD9">
            <v>11.4093</v>
          </cell>
          <cell r="AE9">
            <v>133.13597077043156</v>
          </cell>
        </row>
        <row r="10">
          <cell r="A10" t="str">
            <v>Cumberland</v>
          </cell>
          <cell r="C10">
            <v>5.63</v>
          </cell>
          <cell r="D10">
            <v>16.64</v>
          </cell>
          <cell r="F10">
            <v>6.75</v>
          </cell>
          <cell r="H10">
            <v>75.881473244829067</v>
          </cell>
          <cell r="I10">
            <v>19.25</v>
          </cell>
          <cell r="J10">
            <v>11.60438127040473</v>
          </cell>
          <cell r="M10">
            <v>14.16</v>
          </cell>
          <cell r="P10">
            <v>0.79500000000000004</v>
          </cell>
          <cell r="Q10">
            <v>4.09</v>
          </cell>
          <cell r="R10">
            <v>10.93</v>
          </cell>
          <cell r="S10">
            <v>1.79</v>
          </cell>
          <cell r="V10">
            <v>6.9119999999999999</v>
          </cell>
          <cell r="W10">
            <v>0.22500000000000001</v>
          </cell>
          <cell r="X10">
            <v>29</v>
          </cell>
          <cell r="AB10">
            <v>203.65785451523379</v>
          </cell>
          <cell r="AC10">
            <v>6.75</v>
          </cell>
          <cell r="AD10">
            <v>39.93</v>
          </cell>
          <cell r="AE10">
            <v>156.97785451523379</v>
          </cell>
        </row>
        <row r="11">
          <cell r="A11" t="str">
            <v>East Greenwich</v>
          </cell>
          <cell r="D11">
            <v>18.34</v>
          </cell>
          <cell r="F11">
            <v>7.5</v>
          </cell>
          <cell r="H11">
            <v>2.2539079900984444</v>
          </cell>
          <cell r="J11">
            <v>4.5396735442602827</v>
          </cell>
          <cell r="L11">
            <v>191.12</v>
          </cell>
          <cell r="R11">
            <v>33.86</v>
          </cell>
          <cell r="S11">
            <v>2.5499999999999998</v>
          </cell>
          <cell r="V11">
            <v>3.3200000000000003</v>
          </cell>
          <cell r="X11">
            <v>13.54</v>
          </cell>
          <cell r="AB11">
            <v>277.02358153435875</v>
          </cell>
          <cell r="AC11">
            <v>198.62</v>
          </cell>
          <cell r="AD11">
            <v>47.4</v>
          </cell>
          <cell r="AE11">
            <v>31.003581534358744</v>
          </cell>
        </row>
        <row r="12">
          <cell r="A12" t="str">
            <v>East Providence</v>
          </cell>
          <cell r="B12">
            <v>1.56</v>
          </cell>
          <cell r="C12">
            <v>8.48</v>
          </cell>
          <cell r="D12">
            <v>53.35</v>
          </cell>
          <cell r="F12">
            <v>7</v>
          </cell>
          <cell r="G12">
            <v>0.89</v>
          </cell>
          <cell r="H12">
            <v>83.973351776526016</v>
          </cell>
          <cell r="J12">
            <v>15.656574964527518</v>
          </cell>
          <cell r="L12">
            <v>7924</v>
          </cell>
          <cell r="P12">
            <v>2.4</v>
          </cell>
          <cell r="R12">
            <v>73</v>
          </cell>
          <cell r="S12">
            <v>3.85</v>
          </cell>
          <cell r="V12">
            <v>11.81</v>
          </cell>
          <cell r="W12">
            <v>1</v>
          </cell>
          <cell r="X12">
            <v>11</v>
          </cell>
          <cell r="AB12">
            <v>8197.9699267410542</v>
          </cell>
          <cell r="AC12">
            <v>7931</v>
          </cell>
          <cell r="AD12">
            <v>84</v>
          </cell>
          <cell r="AE12">
            <v>182.96992674105422</v>
          </cell>
        </row>
        <row r="13">
          <cell r="A13" t="str">
            <v>Exeter</v>
          </cell>
          <cell r="B13">
            <v>3.1</v>
          </cell>
          <cell r="C13">
            <v>6.7</v>
          </cell>
          <cell r="D13">
            <v>5.7</v>
          </cell>
          <cell r="F13">
            <v>3</v>
          </cell>
          <cell r="H13">
            <v>10.91359656827135</v>
          </cell>
          <cell r="J13">
            <v>2.2429331197941589</v>
          </cell>
          <cell r="P13">
            <v>1.1000000000000001</v>
          </cell>
          <cell r="R13">
            <v>110</v>
          </cell>
          <cell r="U13">
            <v>1.5</v>
          </cell>
          <cell r="V13">
            <v>4.8</v>
          </cell>
          <cell r="W13">
            <v>1.45</v>
          </cell>
          <cell r="X13">
            <v>23</v>
          </cell>
          <cell r="AB13">
            <v>173.50652968806551</v>
          </cell>
          <cell r="AC13">
            <v>3</v>
          </cell>
          <cell r="AD13">
            <v>133</v>
          </cell>
          <cell r="AE13">
            <v>37.506529688065513</v>
          </cell>
        </row>
        <row r="14">
          <cell r="A14" t="str">
            <v>Foster</v>
          </cell>
          <cell r="F14">
            <v>5</v>
          </cell>
          <cell r="G14">
            <v>1</v>
          </cell>
          <cell r="H14">
            <v>12.497449049904324</v>
          </cell>
          <cell r="J14">
            <v>1.5860281941444345</v>
          </cell>
          <cell r="R14">
            <v>9.59</v>
          </cell>
          <cell r="V14">
            <v>4.9000000000000004</v>
          </cell>
          <cell r="AB14">
            <v>34.57347724404876</v>
          </cell>
          <cell r="AC14">
            <v>5</v>
          </cell>
          <cell r="AD14">
            <v>9.59</v>
          </cell>
          <cell r="AE14">
            <v>19.98347724404876</v>
          </cell>
        </row>
        <row r="15">
          <cell r="A15" t="str">
            <v>Glocester</v>
          </cell>
          <cell r="B15">
            <v>2.94</v>
          </cell>
          <cell r="D15">
            <v>10.050000000000001</v>
          </cell>
          <cell r="F15">
            <v>4.25</v>
          </cell>
          <cell r="H15">
            <v>24.682140674510116</v>
          </cell>
          <cell r="J15">
            <v>3.3477746563128123</v>
          </cell>
          <cell r="K15">
            <v>0.51700000000000002</v>
          </cell>
          <cell r="N15">
            <v>4.08</v>
          </cell>
          <cell r="Q15">
            <v>61.4</v>
          </cell>
          <cell r="R15">
            <v>185.64</v>
          </cell>
          <cell r="V15">
            <v>12.6</v>
          </cell>
          <cell r="W15">
            <v>1.65</v>
          </cell>
          <cell r="AB15">
            <v>311.15691533082293</v>
          </cell>
          <cell r="AC15">
            <v>4.25</v>
          </cell>
          <cell r="AD15">
            <v>185.64</v>
          </cell>
          <cell r="AE15">
            <v>121.26691533082294</v>
          </cell>
        </row>
        <row r="16">
          <cell r="A16" t="str">
            <v>Hopkinton</v>
          </cell>
          <cell r="H16">
            <v>1.4151993815636652</v>
          </cell>
          <cell r="J16">
            <v>2.8504017114103579</v>
          </cell>
          <cell r="AB16">
            <v>4.2656010929740233</v>
          </cell>
          <cell r="AC16">
            <v>0</v>
          </cell>
          <cell r="AD16">
            <v>0</v>
          </cell>
          <cell r="AE16">
            <v>4.2656010929740233</v>
          </cell>
        </row>
        <row r="17">
          <cell r="A17" t="str">
            <v>Jamestown</v>
          </cell>
          <cell r="F17">
            <v>3.75</v>
          </cell>
          <cell r="H17">
            <v>9.1159758619551852</v>
          </cell>
          <cell r="J17">
            <v>1.8650398071298242</v>
          </cell>
          <cell r="K17">
            <v>0.2</v>
          </cell>
          <cell r="L17">
            <v>300</v>
          </cell>
          <cell r="R17">
            <v>44.67</v>
          </cell>
          <cell r="V17">
            <v>4.9000000000000004</v>
          </cell>
          <cell r="X17">
            <v>8.67</v>
          </cell>
          <cell r="AB17">
            <v>373.17101566908502</v>
          </cell>
          <cell r="AC17">
            <v>303.75</v>
          </cell>
          <cell r="AD17">
            <v>53.34</v>
          </cell>
          <cell r="AE17">
            <v>16.081015669084991</v>
          </cell>
        </row>
        <row r="18">
          <cell r="A18" t="str">
            <v>Johnston</v>
          </cell>
          <cell r="F18">
            <v>5.25</v>
          </cell>
          <cell r="H18">
            <v>4.8970122848640756</v>
          </cell>
          <cell r="J18">
            <v>9.863240741492767</v>
          </cell>
          <cell r="AB18">
            <v>20.010253026356843</v>
          </cell>
          <cell r="AC18">
            <v>5.25</v>
          </cell>
          <cell r="AD18">
            <v>0</v>
          </cell>
          <cell r="AE18">
            <v>14.760253026356843</v>
          </cell>
        </row>
        <row r="19">
          <cell r="A19" t="str">
            <v>Lincoln</v>
          </cell>
          <cell r="F19">
            <v>4.25</v>
          </cell>
          <cell r="H19">
            <v>3.6375150976930959</v>
          </cell>
          <cell r="J19">
            <v>7.3264441709190899</v>
          </cell>
          <cell r="AB19">
            <v>15.213959268612186</v>
          </cell>
          <cell r="AC19">
            <v>4.25</v>
          </cell>
          <cell r="AD19">
            <v>0</v>
          </cell>
          <cell r="AE19">
            <v>10.963959268612186</v>
          </cell>
        </row>
        <row r="20">
          <cell r="A20" t="str">
            <v>Little Compton</v>
          </cell>
          <cell r="D20">
            <v>18.117999999999999</v>
          </cell>
          <cell r="F20">
            <v>34.5</v>
          </cell>
          <cell r="H20">
            <v>12.00060719413201</v>
          </cell>
          <cell r="J20">
            <v>1.191576381819313</v>
          </cell>
          <cell r="L20">
            <v>8.75</v>
          </cell>
          <cell r="N20">
            <v>0.6</v>
          </cell>
          <cell r="V20">
            <v>3.2374999999999998</v>
          </cell>
          <cell r="X20">
            <v>74.81</v>
          </cell>
          <cell r="Z20">
            <v>6.0015000000000001</v>
          </cell>
          <cell r="AB20">
            <v>159.2091835759513</v>
          </cell>
          <cell r="AC20">
            <v>43.25</v>
          </cell>
          <cell r="AD20">
            <v>74.81</v>
          </cell>
          <cell r="AE20">
            <v>41.149183575951298</v>
          </cell>
        </row>
        <row r="21">
          <cell r="A21" t="str">
            <v>Middletown</v>
          </cell>
          <cell r="F21">
            <v>3.75</v>
          </cell>
          <cell r="H21">
            <v>16.287077020293083</v>
          </cell>
          <cell r="J21">
            <v>5.2973285160011976</v>
          </cell>
          <cell r="L21">
            <v>1545</v>
          </cell>
          <cell r="R21">
            <v>78</v>
          </cell>
          <cell r="AB21">
            <v>1648.3344055362943</v>
          </cell>
          <cell r="AC21">
            <v>1548.75</v>
          </cell>
          <cell r="AD21">
            <v>78</v>
          </cell>
          <cell r="AE21">
            <v>21.584405536294298</v>
          </cell>
        </row>
        <row r="22">
          <cell r="A22" t="str">
            <v>Narragansett</v>
          </cell>
          <cell r="B22">
            <v>0.43</v>
          </cell>
          <cell r="C22">
            <v>1.74</v>
          </cell>
          <cell r="D22">
            <v>91.7</v>
          </cell>
          <cell r="F22">
            <v>3.25</v>
          </cell>
          <cell r="G22">
            <v>0.42</v>
          </cell>
          <cell r="H22">
            <v>60.259209687320769</v>
          </cell>
          <cell r="J22">
            <v>5.4567123402613245</v>
          </cell>
          <cell r="K22">
            <v>0.14000000000000001</v>
          </cell>
          <cell r="L22">
            <v>194.7</v>
          </cell>
          <cell r="M22">
            <v>15.25</v>
          </cell>
          <cell r="P22">
            <v>0.56999999999999995</v>
          </cell>
          <cell r="Q22">
            <v>15.87</v>
          </cell>
          <cell r="R22">
            <v>95.89</v>
          </cell>
          <cell r="S22">
            <v>6.17</v>
          </cell>
          <cell r="V22">
            <v>10.4</v>
          </cell>
          <cell r="W22">
            <v>1.41</v>
          </cell>
          <cell r="Z22">
            <v>25.05</v>
          </cell>
          <cell r="AB22">
            <v>528.70592202758212</v>
          </cell>
          <cell r="AC22">
            <v>197.95</v>
          </cell>
          <cell r="AD22">
            <v>95.89</v>
          </cell>
          <cell r="AE22">
            <v>234.86592202758214</v>
          </cell>
        </row>
        <row r="23">
          <cell r="A23" t="str">
            <v>New Shoreham</v>
          </cell>
          <cell r="D23">
            <v>8.4</v>
          </cell>
          <cell r="F23">
            <v>2.75</v>
          </cell>
          <cell r="H23">
            <v>15.184547975556763</v>
          </cell>
          <cell r="J23">
            <v>0.37170442003945348</v>
          </cell>
          <cell r="R23">
            <v>104.55</v>
          </cell>
          <cell r="V23">
            <v>3.15</v>
          </cell>
          <cell r="W23">
            <v>0.45</v>
          </cell>
          <cell r="AB23">
            <v>134.85625239559621</v>
          </cell>
          <cell r="AC23">
            <v>2.75</v>
          </cell>
          <cell r="AD23">
            <v>104.55</v>
          </cell>
          <cell r="AE23">
            <v>27.556252395596218</v>
          </cell>
        </row>
        <row r="24">
          <cell r="A24" t="str">
            <v>Newport</v>
          </cell>
          <cell r="C24">
            <v>7.43</v>
          </cell>
          <cell r="D24">
            <v>244.57</v>
          </cell>
          <cell r="F24">
            <v>125.25</v>
          </cell>
          <cell r="G24">
            <v>0.39</v>
          </cell>
          <cell r="H24">
            <v>48.701479013482491</v>
          </cell>
          <cell r="J24">
            <v>8.0997990896278971</v>
          </cell>
          <cell r="L24">
            <v>1524.02</v>
          </cell>
          <cell r="Q24">
            <v>4.3</v>
          </cell>
          <cell r="R24">
            <v>34.25</v>
          </cell>
          <cell r="S24">
            <v>4.92</v>
          </cell>
          <cell r="V24">
            <v>0.7</v>
          </cell>
          <cell r="W24">
            <v>0.22</v>
          </cell>
          <cell r="X24">
            <v>1.01</v>
          </cell>
          <cell r="AB24">
            <v>2003.8612781031104</v>
          </cell>
          <cell r="AC24">
            <v>1649.27</v>
          </cell>
          <cell r="AD24">
            <v>35.26</v>
          </cell>
          <cell r="AE24">
            <v>319.33127810311044</v>
          </cell>
        </row>
        <row r="25">
          <cell r="A25" t="str">
            <v>North Kingstown</v>
          </cell>
          <cell r="B25">
            <v>3</v>
          </cell>
          <cell r="C25">
            <v>23.002500000000001</v>
          </cell>
          <cell r="D25">
            <v>20.399999999999999</v>
          </cell>
          <cell r="F25">
            <v>10</v>
          </cell>
          <cell r="H25">
            <v>39.872566820051773</v>
          </cell>
          <cell r="J25">
            <v>9.1291986056991981</v>
          </cell>
          <cell r="L25">
            <v>1062</v>
          </cell>
          <cell r="P25">
            <v>1.113</v>
          </cell>
          <cell r="R25">
            <v>59.78</v>
          </cell>
          <cell r="V25">
            <v>9.9749999999999996</v>
          </cell>
          <cell r="W25">
            <v>1.8</v>
          </cell>
          <cell r="X25">
            <v>6.71</v>
          </cell>
          <cell r="Y25">
            <v>15.77</v>
          </cell>
          <cell r="AB25">
            <v>1262.5522654257509</v>
          </cell>
          <cell r="AC25">
            <v>1072</v>
          </cell>
          <cell r="AD25">
            <v>82.259999999999991</v>
          </cell>
          <cell r="AE25">
            <v>108.29226542575088</v>
          </cell>
        </row>
        <row r="26">
          <cell r="A26" t="str">
            <v>North Providence</v>
          </cell>
          <cell r="D26">
            <v>17.693750000000001</v>
          </cell>
          <cell r="F26">
            <v>3.25</v>
          </cell>
          <cell r="H26">
            <v>15.037117135860237</v>
          </cell>
          <cell r="J26">
            <v>10.866490840551256</v>
          </cell>
          <cell r="L26">
            <v>5</v>
          </cell>
          <cell r="Q26">
            <v>0.16750000000000001</v>
          </cell>
          <cell r="R26">
            <v>25.49</v>
          </cell>
          <cell r="Y26">
            <v>1.4279999999999999E-2</v>
          </cell>
          <cell r="AB26">
            <v>77.519137976411486</v>
          </cell>
          <cell r="AC26">
            <v>8.25</v>
          </cell>
          <cell r="AD26">
            <v>25.504279999999998</v>
          </cell>
          <cell r="AE26">
            <v>43.764857976411491</v>
          </cell>
        </row>
        <row r="27">
          <cell r="A27" t="str">
            <v>North Smithfield</v>
          </cell>
          <cell r="C27">
            <v>17.559999999999999</v>
          </cell>
          <cell r="D27">
            <v>19</v>
          </cell>
          <cell r="F27">
            <v>1.75</v>
          </cell>
          <cell r="H27">
            <v>24.664396125994337</v>
          </cell>
          <cell r="I27">
            <v>45</v>
          </cell>
          <cell r="J27">
            <v>4.0975471546727702</v>
          </cell>
          <cell r="M27">
            <v>9.9269999999999996</v>
          </cell>
          <cell r="P27">
            <v>8.5000000000000006E-2</v>
          </cell>
          <cell r="Q27">
            <v>11.06</v>
          </cell>
          <cell r="R27">
            <v>32.26</v>
          </cell>
          <cell r="W27">
            <v>0.9</v>
          </cell>
          <cell r="X27">
            <v>8.9</v>
          </cell>
          <cell r="AB27">
            <v>175.20394328066709</v>
          </cell>
          <cell r="AC27">
            <v>1.75</v>
          </cell>
          <cell r="AD27">
            <v>41.16</v>
          </cell>
          <cell r="AE27">
            <v>132.29394328066709</v>
          </cell>
        </row>
        <row r="28">
          <cell r="A28" t="str">
            <v>Pawtucket</v>
          </cell>
          <cell r="C28">
            <v>8.77</v>
          </cell>
          <cell r="F28">
            <v>7.5</v>
          </cell>
          <cell r="G28">
            <v>3.15E-2</v>
          </cell>
          <cell r="H28">
            <v>106.89859043105874</v>
          </cell>
          <cell r="J28">
            <v>23.965359913164281</v>
          </cell>
          <cell r="L28">
            <v>732</v>
          </cell>
          <cell r="P28">
            <v>1.395</v>
          </cell>
          <cell r="R28">
            <v>97.91</v>
          </cell>
          <cell r="V28">
            <v>2.1</v>
          </cell>
          <cell r="X28">
            <v>7.2</v>
          </cell>
          <cell r="AB28">
            <v>987.77045034422304</v>
          </cell>
          <cell r="AC28">
            <v>739.5</v>
          </cell>
          <cell r="AD28">
            <v>105.11</v>
          </cell>
          <cell r="AE28">
            <v>143.16045034422302</v>
          </cell>
        </row>
        <row r="29">
          <cell r="A29" t="str">
            <v>Portsmouth</v>
          </cell>
          <cell r="C29">
            <v>15.281000000000001</v>
          </cell>
          <cell r="D29">
            <v>135.7133</v>
          </cell>
          <cell r="E29">
            <v>320.54000000000002</v>
          </cell>
          <cell r="F29">
            <v>5.5</v>
          </cell>
          <cell r="H29">
            <v>60.216912195991029</v>
          </cell>
          <cell r="J29">
            <v>5.9395054009734691</v>
          </cell>
          <cell r="K29">
            <v>0.1</v>
          </cell>
          <cell r="L29">
            <v>22.3</v>
          </cell>
          <cell r="R29">
            <v>233.52</v>
          </cell>
          <cell r="V29">
            <v>5.95</v>
          </cell>
          <cell r="Z29">
            <v>121.4485</v>
          </cell>
          <cell r="AB29">
            <v>926.50921759696439</v>
          </cell>
          <cell r="AC29">
            <v>27.8</v>
          </cell>
          <cell r="AD29">
            <v>233.52</v>
          </cell>
          <cell r="AE29">
            <v>665.18921759696445</v>
          </cell>
        </row>
        <row r="30">
          <cell r="A30" t="str">
            <v>Providence</v>
          </cell>
          <cell r="D30">
            <v>12.43</v>
          </cell>
          <cell r="F30">
            <v>29.5</v>
          </cell>
          <cell r="H30">
            <v>59.852400259850143</v>
          </cell>
          <cell r="I30">
            <v>17.2</v>
          </cell>
          <cell r="J30">
            <v>61.152946778937036</v>
          </cell>
          <cell r="AB30">
            <v>180.13534703878719</v>
          </cell>
          <cell r="AC30">
            <v>29.5</v>
          </cell>
          <cell r="AD30">
            <v>0</v>
          </cell>
          <cell r="AE30">
            <v>150.63534703878719</v>
          </cell>
        </row>
        <row r="31">
          <cell r="A31" t="str">
            <v>Richmond</v>
          </cell>
          <cell r="D31">
            <v>7</v>
          </cell>
          <cell r="F31">
            <v>1.25</v>
          </cell>
          <cell r="H31">
            <v>20.128449469189054</v>
          </cell>
          <cell r="J31">
            <v>2.7763824498904501</v>
          </cell>
          <cell r="P31">
            <v>2</v>
          </cell>
          <cell r="Q31">
            <v>10</v>
          </cell>
          <cell r="R31">
            <v>104</v>
          </cell>
          <cell r="V31">
            <v>9.4499999999999993</v>
          </cell>
          <cell r="W31">
            <v>1.5</v>
          </cell>
          <cell r="AB31">
            <v>158.10483191907949</v>
          </cell>
          <cell r="AC31">
            <v>1.25</v>
          </cell>
          <cell r="AD31">
            <v>104</v>
          </cell>
          <cell r="AE31">
            <v>52.854831919079487</v>
          </cell>
        </row>
        <row r="32">
          <cell r="A32" t="str">
            <v>Scituate</v>
          </cell>
          <cell r="B32" t="str">
            <v xml:space="preserve"> </v>
          </cell>
          <cell r="F32">
            <v>4.25</v>
          </cell>
          <cell r="H32">
            <v>4.7932425896529987</v>
          </cell>
          <cell r="J32">
            <v>3.5393226920264489</v>
          </cell>
          <cell r="P32">
            <v>2.4500000000000001E-2</v>
          </cell>
          <cell r="V32">
            <v>3.75</v>
          </cell>
          <cell r="W32">
            <v>1.73</v>
          </cell>
          <cell r="AB32">
            <v>18.087065281679447</v>
          </cell>
          <cell r="AC32">
            <v>4.25</v>
          </cell>
          <cell r="AD32">
            <v>0</v>
          </cell>
          <cell r="AE32">
            <v>13.837065281679447</v>
          </cell>
        </row>
        <row r="33">
          <cell r="A33" t="str">
            <v>Smithfield</v>
          </cell>
          <cell r="C33">
            <v>22.61</v>
          </cell>
          <cell r="D33">
            <v>194.86</v>
          </cell>
          <cell r="F33">
            <v>8</v>
          </cell>
          <cell r="H33">
            <v>50.675298537722718</v>
          </cell>
          <cell r="J33">
            <v>7.4025450960088168</v>
          </cell>
          <cell r="L33">
            <v>117.18</v>
          </cell>
          <cell r="R33">
            <v>27.89</v>
          </cell>
          <cell r="S33">
            <v>5.82</v>
          </cell>
          <cell r="U33">
            <v>5.1130000000000004</v>
          </cell>
          <cell r="V33">
            <v>3.5</v>
          </cell>
          <cell r="W33">
            <v>0.22500000000000001</v>
          </cell>
          <cell r="AB33">
            <v>443.27584363373154</v>
          </cell>
          <cell r="AC33">
            <v>125.18</v>
          </cell>
          <cell r="AD33">
            <v>27.89</v>
          </cell>
          <cell r="AE33">
            <v>290.20584363373155</v>
          </cell>
        </row>
        <row r="34">
          <cell r="A34" t="str">
            <v>South Kingstown</v>
          </cell>
          <cell r="B34">
            <v>0.67</v>
          </cell>
          <cell r="D34">
            <v>165.77</v>
          </cell>
          <cell r="F34">
            <v>17.5</v>
          </cell>
          <cell r="G34">
            <v>0.66</v>
          </cell>
          <cell r="H34">
            <v>69.500430833321957</v>
          </cell>
          <cell r="J34">
            <v>10.776486622848051</v>
          </cell>
          <cell r="L34">
            <v>93.86</v>
          </cell>
          <cell r="M34">
            <v>23.85</v>
          </cell>
          <cell r="P34">
            <v>0.89</v>
          </cell>
          <cell r="Q34">
            <v>24.81</v>
          </cell>
          <cell r="R34">
            <v>110.79</v>
          </cell>
          <cell r="S34">
            <v>4.05</v>
          </cell>
          <cell r="V34">
            <v>8.06</v>
          </cell>
          <cell r="W34">
            <v>1.51</v>
          </cell>
          <cell r="AB34">
            <v>532.6969174561699</v>
          </cell>
          <cell r="AC34">
            <v>111.36</v>
          </cell>
          <cell r="AD34">
            <v>110.79</v>
          </cell>
          <cell r="AE34">
            <v>310.54691745616992</v>
          </cell>
        </row>
        <row r="35">
          <cell r="A35" t="str">
            <v>Tiverton</v>
          </cell>
          <cell r="C35">
            <v>9.2829999999999995</v>
          </cell>
          <cell r="D35">
            <v>21.957000000000001</v>
          </cell>
          <cell r="F35">
            <v>15.5</v>
          </cell>
          <cell r="H35">
            <v>27.088428271912196</v>
          </cell>
          <cell r="J35">
            <v>5.4229123147499783</v>
          </cell>
          <cell r="L35">
            <v>256.29000000000002</v>
          </cell>
          <cell r="M35">
            <v>12.154999999999999</v>
          </cell>
          <cell r="T35">
            <v>4400</v>
          </cell>
          <cell r="U35">
            <v>1.659</v>
          </cell>
          <cell r="V35">
            <v>4.55</v>
          </cell>
          <cell r="W35">
            <v>1.575</v>
          </cell>
          <cell r="X35">
            <v>54.38</v>
          </cell>
          <cell r="Z35">
            <v>10.897500000000001</v>
          </cell>
          <cell r="AB35">
            <v>4820.7578405866616</v>
          </cell>
          <cell r="AC35">
            <v>271.79000000000002</v>
          </cell>
          <cell r="AD35">
            <v>54.38</v>
          </cell>
          <cell r="AE35">
            <v>4494.5878405866615</v>
          </cell>
        </row>
        <row r="36">
          <cell r="A36" t="str">
            <v>Warren</v>
          </cell>
          <cell r="F36">
            <v>3.25</v>
          </cell>
          <cell r="H36">
            <v>25.290919065945118</v>
          </cell>
          <cell r="J36">
            <v>3.5477346764618702</v>
          </cell>
          <cell r="L36">
            <v>437.5</v>
          </cell>
          <cell r="P36">
            <v>0.5</v>
          </cell>
          <cell r="R36">
            <v>62.3</v>
          </cell>
          <cell r="AB36">
            <v>532.38865374240697</v>
          </cell>
          <cell r="AC36">
            <v>440.75</v>
          </cell>
          <cell r="AD36">
            <v>62.3</v>
          </cell>
          <cell r="AE36">
            <v>29.338653742406962</v>
          </cell>
        </row>
        <row r="37">
          <cell r="A37" t="str">
            <v>Warwick</v>
          </cell>
          <cell r="E37" t="str">
            <v xml:space="preserve"> </v>
          </cell>
          <cell r="F37">
            <v>24</v>
          </cell>
          <cell r="H37">
            <v>148.61858076678888</v>
          </cell>
          <cell r="J37">
            <v>27.772054402785823</v>
          </cell>
          <cell r="L37">
            <v>13000</v>
          </cell>
          <cell r="Q37">
            <v>24.01</v>
          </cell>
          <cell r="R37">
            <v>128.33000000000001</v>
          </cell>
          <cell r="V37">
            <v>7.83</v>
          </cell>
          <cell r="AB37">
            <v>13360.560635169575</v>
          </cell>
          <cell r="AC37">
            <v>13024</v>
          </cell>
          <cell r="AD37">
            <v>128.33000000000001</v>
          </cell>
          <cell r="AE37">
            <v>208.23063516957518</v>
          </cell>
        </row>
        <row r="38">
          <cell r="A38" t="str">
            <v>West Greenwich</v>
          </cell>
          <cell r="B38">
            <v>2</v>
          </cell>
          <cell r="C38">
            <v>0.7</v>
          </cell>
          <cell r="D38">
            <v>61</v>
          </cell>
          <cell r="F38">
            <v>3</v>
          </cell>
          <cell r="H38">
            <v>8.5983439885720543</v>
          </cell>
          <cell r="J38">
            <v>2.2343678528708617</v>
          </cell>
          <cell r="Q38">
            <v>8.49</v>
          </cell>
          <cell r="R38">
            <v>86.22</v>
          </cell>
          <cell r="V38">
            <v>5.34</v>
          </cell>
          <cell r="W38">
            <v>0.45</v>
          </cell>
          <cell r="AB38">
            <v>178.0327118414429</v>
          </cell>
          <cell r="AC38">
            <v>3</v>
          </cell>
          <cell r="AD38">
            <v>86.22</v>
          </cell>
          <cell r="AE38">
            <v>88.812711841442905</v>
          </cell>
        </row>
        <row r="39">
          <cell r="A39" t="str">
            <v>West Warwick</v>
          </cell>
          <cell r="D39">
            <v>100.128</v>
          </cell>
          <cell r="F39">
            <v>3.75</v>
          </cell>
          <cell r="H39">
            <v>4.9043194253668991</v>
          </cell>
          <cell r="J39">
            <v>9.8779583043083665</v>
          </cell>
          <cell r="R39">
            <v>26.04</v>
          </cell>
          <cell r="AB39">
            <v>144.70027772967526</v>
          </cell>
          <cell r="AC39">
            <v>3.75</v>
          </cell>
          <cell r="AD39">
            <v>26.04</v>
          </cell>
          <cell r="AE39">
            <v>114.91027772967527</v>
          </cell>
        </row>
        <row r="40">
          <cell r="A40" t="str">
            <v>Westerly</v>
          </cell>
          <cell r="B40">
            <v>2.58</v>
          </cell>
          <cell r="C40">
            <v>16.37</v>
          </cell>
          <cell r="D40">
            <v>45.41</v>
          </cell>
          <cell r="E40">
            <v>414.41</v>
          </cell>
          <cell r="F40">
            <v>4.25</v>
          </cell>
          <cell r="G40">
            <v>17.760000000000002</v>
          </cell>
          <cell r="H40">
            <v>148.642097256375</v>
          </cell>
          <cell r="J40">
            <v>10.658994960734278</v>
          </cell>
          <cell r="K40">
            <v>5.17</v>
          </cell>
          <cell r="L40">
            <v>654.4</v>
          </cell>
          <cell r="N40">
            <v>40.119999999999997</v>
          </cell>
          <cell r="P40">
            <v>0.87</v>
          </cell>
          <cell r="R40">
            <v>169.74</v>
          </cell>
          <cell r="S40">
            <v>3.13</v>
          </cell>
          <cell r="V40">
            <v>191</v>
          </cell>
          <cell r="W40">
            <v>0.67500000000000004</v>
          </cell>
          <cell r="Y40">
            <v>293.39999999999998</v>
          </cell>
          <cell r="AB40">
            <v>2018.5860922171091</v>
          </cell>
          <cell r="AC40">
            <v>658.65</v>
          </cell>
          <cell r="AD40">
            <v>463.14</v>
          </cell>
          <cell r="AE40">
            <v>896.79609221710916</v>
          </cell>
        </row>
        <row r="41">
          <cell r="A41" t="str">
            <v>Woonsocket</v>
          </cell>
          <cell r="B41">
            <v>0.41</v>
          </cell>
          <cell r="C41">
            <v>19</v>
          </cell>
          <cell r="D41">
            <v>127.75</v>
          </cell>
          <cell r="F41">
            <v>2.5</v>
          </cell>
          <cell r="G41">
            <v>0.59</v>
          </cell>
          <cell r="H41">
            <v>91.431549324699603</v>
          </cell>
          <cell r="I41">
            <v>90</v>
          </cell>
          <cell r="J41">
            <v>13.699234247788269</v>
          </cell>
          <cell r="L41">
            <v>500</v>
          </cell>
          <cell r="O41">
            <v>4</v>
          </cell>
          <cell r="R41">
            <v>245.6</v>
          </cell>
          <cell r="S41">
            <v>3.9</v>
          </cell>
          <cell r="U41">
            <v>2.27</v>
          </cell>
          <cell r="X41">
            <v>13.85</v>
          </cell>
          <cell r="Z41">
            <v>16.54</v>
          </cell>
          <cell r="AA41">
            <v>36.200000000000003</v>
          </cell>
          <cell r="AB41">
            <v>1167.7407835724878</v>
          </cell>
          <cell r="AC41">
            <v>502.5</v>
          </cell>
          <cell r="AD41">
            <v>259.45</v>
          </cell>
          <cell r="AE41">
            <v>405.79078357248773</v>
          </cell>
        </row>
      </sheetData>
      <sheetData sheetId="11">
        <row r="15">
          <cell r="A15" t="str">
            <v>Barrington</v>
          </cell>
          <cell r="B15">
            <v>16310</v>
          </cell>
          <cell r="C15">
            <v>16068.133909306185</v>
          </cell>
          <cell r="D15">
            <v>15939.912125194516</v>
          </cell>
          <cell r="E15">
            <v>15958.905220853898</v>
          </cell>
          <cell r="F15">
            <v>15919.500184468006</v>
          </cell>
          <cell r="G15">
            <v>15793.818285122356</v>
          </cell>
          <cell r="H15">
            <v>15569.175938574992</v>
          </cell>
          <cell r="I15">
            <v>-1.4829312734139476E-2</v>
          </cell>
          <cell r="J15">
            <v>16164.880345583711</v>
          </cell>
          <cell r="K15">
            <v>16116.507127444947</v>
          </cell>
          <cell r="L15">
            <v>16042.489552483852</v>
          </cell>
          <cell r="M15">
            <v>16016.845195661517</v>
          </cell>
          <cell r="N15">
            <v>15991.200838839184</v>
          </cell>
          <cell r="O15">
            <v>15965.556482016849</v>
          </cell>
          <cell r="P15">
            <v>15943.710744326392</v>
          </cell>
          <cell r="Q15">
            <v>15947.509363458268</v>
          </cell>
        </row>
        <row r="16">
          <cell r="A16" t="str">
            <v>Bristol</v>
          </cell>
          <cell r="B16">
            <v>22954</v>
          </cell>
          <cell r="C16">
            <v>22872.240457579221</v>
          </cell>
          <cell r="D16">
            <v>23018.491853962569</v>
          </cell>
          <cell r="E16">
            <v>23375.410424226942</v>
          </cell>
          <cell r="F16">
            <v>23646.688994189186</v>
          </cell>
          <cell r="G16">
            <v>23786.706973435725</v>
          </cell>
          <cell r="H16">
            <v>23770.728507622091</v>
          </cell>
          <cell r="I16">
            <v>-3.5618864869207687E-3</v>
          </cell>
          <cell r="J16">
            <v>22904.944274547532</v>
          </cell>
          <cell r="K16">
            <v>22888.592366063378</v>
          </cell>
          <cell r="L16">
            <v>22901.490736855889</v>
          </cell>
          <cell r="M16">
            <v>22930.741016132561</v>
          </cell>
          <cell r="N16">
            <v>22959.991295409229</v>
          </cell>
          <cell r="O16">
            <v>22989.241574685901</v>
          </cell>
          <cell r="P16">
            <v>23089.875568015443</v>
          </cell>
          <cell r="Q16">
            <v>23161.259282068317</v>
          </cell>
        </row>
        <row r="17">
          <cell r="A17" t="str">
            <v>Burrillville</v>
          </cell>
          <cell r="B17">
            <v>15955</v>
          </cell>
          <cell r="C17">
            <v>15761.999666904665</v>
          </cell>
          <cell r="D17">
            <v>15719.99582714506</v>
          </cell>
          <cell r="E17">
            <v>15821.986892781799</v>
          </cell>
          <cell r="F17">
            <v>15865.356967652908</v>
          </cell>
          <cell r="G17">
            <v>15821.272340923668</v>
          </cell>
          <cell r="H17">
            <v>15675.643520130592</v>
          </cell>
          <cell r="I17">
            <v>-1.2096542343800377E-2</v>
          </cell>
          <cell r="J17">
            <v>15839.199800142798</v>
          </cell>
          <cell r="K17">
            <v>15800.599733523732</v>
          </cell>
          <cell r="L17">
            <v>15753.598898952743</v>
          </cell>
          <cell r="M17">
            <v>15745.198131000823</v>
          </cell>
          <cell r="N17">
            <v>15736.797363048901</v>
          </cell>
          <cell r="O17">
            <v>15728.396595096981</v>
          </cell>
          <cell r="P17">
            <v>15740.394040272407</v>
          </cell>
          <cell r="Q17">
            <v>15760.792253399755</v>
          </cell>
        </row>
        <row r="18">
          <cell r="A18" t="str">
            <v>Central Falls</v>
          </cell>
          <cell r="B18">
            <v>19376</v>
          </cell>
          <cell r="C18">
            <v>19408.406587631958</v>
          </cell>
          <cell r="D18">
            <v>19619.83249346905</v>
          </cell>
          <cell r="E18">
            <v>20011.84831697652</v>
          </cell>
          <cell r="F18">
            <v>20332.08489497651</v>
          </cell>
          <cell r="G18">
            <v>20540.231380006622</v>
          </cell>
          <cell r="H18">
            <v>20613.436256258359</v>
          </cell>
          <cell r="I18">
            <v>1.6725117481398764E-3</v>
          </cell>
          <cell r="J18">
            <v>19395.443952579175</v>
          </cell>
          <cell r="K18">
            <v>19401.925270105567</v>
          </cell>
          <cell r="L18">
            <v>19450.691768799377</v>
          </cell>
          <cell r="M18">
            <v>19492.976949966796</v>
          </cell>
          <cell r="N18">
            <v>19535.262131134212</v>
          </cell>
          <cell r="O18">
            <v>19577.547312301631</v>
          </cell>
          <cell r="P18">
            <v>19698.235658170543</v>
          </cell>
          <cell r="Q18">
            <v>19776.638822872039</v>
          </cell>
        </row>
        <row r="19">
          <cell r="A19" t="str">
            <v>Charlestown</v>
          </cell>
          <cell r="B19">
            <v>7827</v>
          </cell>
          <cell r="C19">
            <v>8086.8122628573365</v>
          </cell>
          <cell r="D19">
            <v>8319.4880542477313</v>
          </cell>
          <cell r="E19">
            <v>8631.0885597437591</v>
          </cell>
          <cell r="F19">
            <v>8915.0241362840261</v>
          </cell>
          <cell r="G19">
            <v>9151.9465862159032</v>
          </cell>
          <cell r="H19">
            <v>9329.3178264351191</v>
          </cell>
          <cell r="I19">
            <v>3.3194360911886607E-2</v>
          </cell>
          <cell r="J19">
            <v>7982.8873577144022</v>
          </cell>
          <cell r="K19">
            <v>8034.8498102858694</v>
          </cell>
          <cell r="L19">
            <v>8133.3474211354151</v>
          </cell>
          <cell r="M19">
            <v>8179.8825794134946</v>
          </cell>
          <cell r="N19">
            <v>8226.4177376915741</v>
          </cell>
          <cell r="O19">
            <v>8272.9528959696527</v>
          </cell>
          <cell r="P19">
            <v>8381.8081553469365</v>
          </cell>
          <cell r="Q19">
            <v>8444.1282564461417</v>
          </cell>
        </row>
        <row r="20">
          <cell r="A20" t="str">
            <v>Coventry</v>
          </cell>
          <cell r="B20">
            <v>35014</v>
          </cell>
          <cell r="C20">
            <v>35429.125320234591</v>
          </cell>
          <cell r="D20">
            <v>36123.290413678471</v>
          </cell>
          <cell r="E20">
            <v>37151.668360447911</v>
          </cell>
          <cell r="F20">
            <v>38050.261070896311</v>
          </cell>
          <cell r="G20">
            <v>38739.893592168337</v>
          </cell>
          <cell r="H20">
            <v>39172.414849727174</v>
          </cell>
          <cell r="I20">
            <v>1.1855981042856874E-2</v>
          </cell>
          <cell r="J20">
            <v>35263.075192140757</v>
          </cell>
          <cell r="K20">
            <v>35346.100256187674</v>
          </cell>
          <cell r="L20">
            <v>35567.958338923367</v>
          </cell>
          <cell r="M20">
            <v>35706.791357612143</v>
          </cell>
          <cell r="N20">
            <v>35845.624376300919</v>
          </cell>
          <cell r="O20">
            <v>35984.457394989695</v>
          </cell>
          <cell r="P20">
            <v>36328.966003032358</v>
          </cell>
          <cell r="Q20">
            <v>36534.641592386244</v>
          </cell>
        </row>
        <row r="21">
          <cell r="A21" t="str">
            <v>Cranston</v>
          </cell>
          <cell r="B21">
            <v>80387</v>
          </cell>
          <cell r="C21">
            <v>79960.355183909953</v>
          </cell>
          <cell r="D21">
            <v>80303.804072570449</v>
          </cell>
          <cell r="E21">
            <v>81382.234100675123</v>
          </cell>
          <cell r="F21">
            <v>82161.621396534669</v>
          </cell>
          <cell r="G21">
            <v>82485.541075448462</v>
          </cell>
          <cell r="H21">
            <v>82270.998780312439</v>
          </cell>
          <cell r="I21">
            <v>-5.307385722692068E-3</v>
          </cell>
          <cell r="J21">
            <v>80131.013110345972</v>
          </cell>
          <cell r="K21">
            <v>80045.684147127962</v>
          </cell>
          <cell r="L21">
            <v>80029.044961642052</v>
          </cell>
          <cell r="M21">
            <v>80097.734739374151</v>
          </cell>
          <cell r="N21">
            <v>80166.42451710625</v>
          </cell>
          <cell r="O21">
            <v>80235.114294838349</v>
          </cell>
          <cell r="P21">
            <v>80519.490078191389</v>
          </cell>
          <cell r="Q21">
            <v>80735.176083812315</v>
          </cell>
        </row>
        <row r="22">
          <cell r="A22" t="str">
            <v>Cumberland</v>
          </cell>
          <cell r="B22">
            <v>33506</v>
          </cell>
          <cell r="C22">
            <v>33945.654347660093</v>
          </cell>
          <cell r="D22">
            <v>34712.163446559134</v>
          </cell>
          <cell r="E22">
            <v>35803.728898765825</v>
          </cell>
          <cell r="F22">
            <v>36774.828128344263</v>
          </cell>
          <cell r="G22">
            <v>37547.79141723489</v>
          </cell>
          <cell r="H22">
            <v>38074.251142259636</v>
          </cell>
          <cell r="I22">
            <v>1.3121660229812355E-2</v>
          </cell>
          <cell r="J22">
            <v>33769.792608596057</v>
          </cell>
          <cell r="K22">
            <v>33857.723478128071</v>
          </cell>
          <cell r="L22">
            <v>34098.956167439901</v>
          </cell>
          <cell r="M22">
            <v>34252.257987219709</v>
          </cell>
          <cell r="N22">
            <v>34405.559806999518</v>
          </cell>
          <cell r="O22">
            <v>34558.861626779326</v>
          </cell>
          <cell r="P22">
            <v>34930.476537000475</v>
          </cell>
          <cell r="Q22">
            <v>35148.789627441809</v>
          </cell>
        </row>
        <row r="23">
          <cell r="A23" t="str">
            <v>East Greenwich</v>
          </cell>
          <cell r="B23">
            <v>13146</v>
          </cell>
          <cell r="C23">
            <v>13270.071173524695</v>
          </cell>
          <cell r="D23">
            <v>13465.105685325401</v>
          </cell>
          <cell r="E23">
            <v>13783.902055657887</v>
          </cell>
          <cell r="F23">
            <v>14053.357094814257</v>
          </cell>
          <cell r="G23">
            <v>14244.999541923004</v>
          </cell>
          <cell r="H23">
            <v>14342.176238192558</v>
          </cell>
          <cell r="I23">
            <v>9.4379410866191268E-3</v>
          </cell>
          <cell r="J23">
            <v>13220.442704114817</v>
          </cell>
          <cell r="K23">
            <v>13245.256938819755</v>
          </cell>
          <cell r="L23">
            <v>13309.078075884836</v>
          </cell>
          <cell r="M23">
            <v>13348.084978244977</v>
          </cell>
          <cell r="N23">
            <v>13387.09188060512</v>
          </cell>
          <cell r="O23">
            <v>13426.09878296526</v>
          </cell>
          <cell r="P23">
            <v>13528.864959391898</v>
          </cell>
          <cell r="Q23">
            <v>13592.624233458395</v>
          </cell>
        </row>
        <row r="24">
          <cell r="A24" t="str">
            <v>East Providence</v>
          </cell>
          <cell r="B24">
            <v>47037</v>
          </cell>
          <cell r="C24">
            <v>45341.595513785323</v>
          </cell>
          <cell r="D24">
            <v>44206.760525624108</v>
          </cell>
          <cell r="E24">
            <v>43489.309501420314</v>
          </cell>
          <cell r="F24">
            <v>42617.525742457874</v>
          </cell>
          <cell r="G24">
            <v>41526.51187550708</v>
          </cell>
          <cell r="H24">
            <v>40195.815514878952</v>
          </cell>
          <cell r="I24">
            <v>-3.6044060765241762E-2</v>
          </cell>
          <cell r="J24">
            <v>46019.757308271197</v>
          </cell>
          <cell r="K24">
            <v>45680.67641102826</v>
          </cell>
          <cell r="L24">
            <v>45114.628516153083</v>
          </cell>
          <cell r="M24">
            <v>44887.661518520836</v>
          </cell>
          <cell r="N24">
            <v>44660.694520888595</v>
          </cell>
          <cell r="O24">
            <v>44433.727523256348</v>
          </cell>
          <cell r="P24">
            <v>44063.270320783347</v>
          </cell>
          <cell r="Q24">
            <v>43919.780115942587</v>
          </cell>
        </row>
        <row r="25">
          <cell r="A25" t="str">
            <v>Exeter</v>
          </cell>
          <cell r="B25">
            <v>6425</v>
          </cell>
          <cell r="C25">
            <v>6573.9157042673505</v>
          </cell>
          <cell r="D25">
            <v>6771.9316269854935</v>
          </cell>
          <cell r="E25">
            <v>7033.8285956362161</v>
          </cell>
          <cell r="F25">
            <v>7272.8153464023408</v>
          </cell>
          <cell r="G25">
            <v>7472.9666550207285</v>
          </cell>
          <cell r="H25">
            <v>7623.8869039736301</v>
          </cell>
          <cell r="I25">
            <v>2.3177541520210197E-2</v>
          </cell>
          <cell r="J25">
            <v>6514.3494225604099</v>
          </cell>
          <cell r="K25">
            <v>6544.1325634138802</v>
          </cell>
          <cell r="L25">
            <v>6613.5188888109788</v>
          </cell>
          <cell r="M25">
            <v>6653.1220733546079</v>
          </cell>
          <cell r="N25">
            <v>6692.7252578982361</v>
          </cell>
          <cell r="O25">
            <v>6732.3284424418653</v>
          </cell>
          <cell r="P25">
            <v>6824.3110207156378</v>
          </cell>
          <cell r="Q25">
            <v>6876.6904144457822</v>
          </cell>
        </row>
        <row r="26">
          <cell r="A26" t="str">
            <v>Foster</v>
          </cell>
          <cell r="B26">
            <v>4606</v>
          </cell>
          <cell r="C26">
            <v>4632.8781989059244</v>
          </cell>
          <cell r="D26">
            <v>4719.4457344226985</v>
          </cell>
          <cell r="E26">
            <v>4849.5855520527939</v>
          </cell>
          <cell r="F26">
            <v>4962.6719122633176</v>
          </cell>
          <cell r="G26">
            <v>5048.4339123005921</v>
          </cell>
          <cell r="H26">
            <v>5100.6718484161001</v>
          </cell>
          <cell r="I26">
            <v>5.8354752292497534E-3</v>
          </cell>
          <cell r="J26">
            <v>4622.1269193435546</v>
          </cell>
          <cell r="K26">
            <v>4627.5025591247395</v>
          </cell>
          <cell r="L26">
            <v>4650.1917060092792</v>
          </cell>
          <cell r="M26">
            <v>4667.505213112634</v>
          </cell>
          <cell r="N26">
            <v>4684.8187202159888</v>
          </cell>
          <cell r="O26">
            <v>4702.1322273193437</v>
          </cell>
          <cell r="P26">
            <v>4745.4736979487179</v>
          </cell>
          <cell r="Q26">
            <v>4771.5016614747365</v>
          </cell>
        </row>
        <row r="27">
          <cell r="A27" t="str">
            <v>Glocester</v>
          </cell>
          <cell r="B27">
            <v>9746</v>
          </cell>
          <cell r="C27">
            <v>9773.1156980814139</v>
          </cell>
          <cell r="D27">
            <v>9820.0626520658552</v>
          </cell>
          <cell r="E27">
            <v>9956.900338022202</v>
          </cell>
          <cell r="F27">
            <v>10057.188156599388</v>
          </cell>
          <cell r="G27">
            <v>10101.713446642007</v>
          </cell>
          <cell r="H27">
            <v>10080.225862500918</v>
          </cell>
          <cell r="I27">
            <v>2.7822386703687603E-3</v>
          </cell>
          <cell r="J27">
            <v>9762.2694188488476</v>
          </cell>
          <cell r="K27">
            <v>9767.6925584651308</v>
          </cell>
          <cell r="L27">
            <v>9782.5050888783026</v>
          </cell>
          <cell r="M27">
            <v>9791.8944796751912</v>
          </cell>
          <cell r="N27">
            <v>9801.283870472078</v>
          </cell>
          <cell r="O27">
            <v>9810.6732612689666</v>
          </cell>
          <cell r="P27">
            <v>9847.4301892571239</v>
          </cell>
          <cell r="Q27">
            <v>9874.7977264483943</v>
          </cell>
        </row>
        <row r="28">
          <cell r="A28" t="str">
            <v>Hopkinton</v>
          </cell>
          <cell r="B28">
            <v>8188</v>
          </cell>
          <cell r="C28">
            <v>8348.6547421279447</v>
          </cell>
          <cell r="D28">
            <v>8569.9692193810806</v>
          </cell>
          <cell r="E28">
            <v>8872.5180895081648</v>
          </cell>
          <cell r="F28">
            <v>9146.4333242376433</v>
          </cell>
          <cell r="G28">
            <v>9372.0502404633735</v>
          </cell>
          <cell r="H28">
            <v>9536.7857228252105</v>
          </cell>
          <cell r="I28">
            <v>1.9620755022953677E-2</v>
          </cell>
          <cell r="J28">
            <v>8284.3928452767668</v>
          </cell>
          <cell r="K28">
            <v>8316.5237937023558</v>
          </cell>
          <cell r="L28">
            <v>8392.9176375785719</v>
          </cell>
          <cell r="M28">
            <v>8437.1805330291991</v>
          </cell>
          <cell r="N28">
            <v>8481.4434284798263</v>
          </cell>
          <cell r="O28">
            <v>8525.7063239304534</v>
          </cell>
          <cell r="P28">
            <v>8630.4789934064975</v>
          </cell>
          <cell r="Q28">
            <v>8690.9887674319143</v>
          </cell>
        </row>
        <row r="29">
          <cell r="A29" t="str">
            <v>Jamestown</v>
          </cell>
          <cell r="B29">
            <v>5405</v>
          </cell>
          <cell r="C29">
            <v>5450.7070145617636</v>
          </cell>
          <cell r="D29">
            <v>5486.6432533034431</v>
          </cell>
          <cell r="E29">
            <v>5573.1749366498998</v>
          </cell>
          <cell r="F29">
            <v>5639.6734687342068</v>
          </cell>
          <cell r="G29">
            <v>5675.2315938307838</v>
          </cell>
          <cell r="H29">
            <v>5673.9011838084252</v>
          </cell>
          <cell r="I29">
            <v>8.456431926320734E-3</v>
          </cell>
          <cell r="J29">
            <v>5432.4242087370585</v>
          </cell>
          <cell r="K29">
            <v>5441.565611649411</v>
          </cell>
          <cell r="L29">
            <v>5457.8942623100993</v>
          </cell>
          <cell r="M29">
            <v>5465.081510058435</v>
          </cell>
          <cell r="N29">
            <v>5472.2687578067716</v>
          </cell>
          <cell r="O29">
            <v>5479.4560055551074</v>
          </cell>
          <cell r="P29">
            <v>5503.9495899727344</v>
          </cell>
          <cell r="Q29">
            <v>5521.2559266420258</v>
          </cell>
        </row>
        <row r="30">
          <cell r="A30" t="str">
            <v>Johnston</v>
          </cell>
          <cell r="B30">
            <v>28769</v>
          </cell>
          <cell r="C30">
            <v>28779.818419898373</v>
          </cell>
          <cell r="D30">
            <v>29046.795719378239</v>
          </cell>
          <cell r="E30">
            <v>29580.273020782057</v>
          </cell>
          <cell r="F30">
            <v>30006.513471381357</v>
          </cell>
          <cell r="G30">
            <v>30266.595508640596</v>
          </cell>
          <cell r="H30">
            <v>30327.640619201135</v>
          </cell>
          <cell r="I30">
            <v>3.7604434976442236E-4</v>
          </cell>
          <cell r="J30">
            <v>28775.491051939025</v>
          </cell>
          <cell r="K30">
            <v>28777.654735918699</v>
          </cell>
          <cell r="L30">
            <v>28833.213879794344</v>
          </cell>
          <cell r="M30">
            <v>28886.60933969032</v>
          </cell>
          <cell r="N30">
            <v>28940.004799586291</v>
          </cell>
          <cell r="O30">
            <v>28993.400259482267</v>
          </cell>
          <cell r="P30">
            <v>29153.491179659002</v>
          </cell>
          <cell r="Q30">
            <v>29260.186639939766</v>
          </cell>
        </row>
        <row r="31">
          <cell r="A31" t="str">
            <v>Lincoln</v>
          </cell>
          <cell r="B31">
            <v>21105</v>
          </cell>
          <cell r="C31">
            <v>21443.90799859511</v>
          </cell>
          <cell r="D31">
            <v>21866.452811320341</v>
          </cell>
          <cell r="E31">
            <v>22494.064901541584</v>
          </cell>
          <cell r="F31">
            <v>23046.028280954306</v>
          </cell>
          <cell r="G31">
            <v>23474.441378413969</v>
          </cell>
          <cell r="H31">
            <v>23750.05420794079</v>
          </cell>
          <cell r="I31">
            <v>1.6058185197588736E-2</v>
          </cell>
          <cell r="J31">
            <v>21308.344799157065</v>
          </cell>
          <cell r="K31">
            <v>21376.126398876087</v>
          </cell>
          <cell r="L31">
            <v>21528.416961140156</v>
          </cell>
          <cell r="M31">
            <v>21612.925923685201</v>
          </cell>
          <cell r="N31">
            <v>21697.43488623025</v>
          </cell>
          <cell r="O31">
            <v>21781.943848775296</v>
          </cell>
          <cell r="P31">
            <v>21991.975229364591</v>
          </cell>
          <cell r="Q31">
            <v>22117.49764740884</v>
          </cell>
        </row>
        <row r="32">
          <cell r="A32" t="str">
            <v>Little Compton</v>
          </cell>
          <cell r="B32">
            <v>3492</v>
          </cell>
          <cell r="C32">
            <v>3472.7792684731767</v>
          </cell>
          <cell r="D32">
            <v>3467.6451928214619</v>
          </cell>
          <cell r="E32">
            <v>3494.4099991312933</v>
          </cell>
          <cell r="F32">
            <v>3508.3849163844261</v>
          </cell>
          <cell r="G32">
            <v>3503.1358160874552</v>
          </cell>
          <cell r="H32">
            <v>3475.4613912263667</v>
          </cell>
          <cell r="I32">
            <v>-5.5042186502930494E-3</v>
          </cell>
          <cell r="J32">
            <v>3480.4675610839058</v>
          </cell>
          <cell r="K32">
            <v>3476.6234147785412</v>
          </cell>
          <cell r="L32">
            <v>3471.7524533428336</v>
          </cell>
          <cell r="M32">
            <v>3470.7256382124906</v>
          </cell>
          <cell r="N32">
            <v>3469.698823082148</v>
          </cell>
          <cell r="O32">
            <v>3468.672007951805</v>
          </cell>
          <cell r="P32">
            <v>3472.9981540834283</v>
          </cell>
          <cell r="Q32">
            <v>3478.3511153453946</v>
          </cell>
        </row>
        <row r="33">
          <cell r="A33" t="str">
            <v>Middletown</v>
          </cell>
          <cell r="B33">
            <v>16150</v>
          </cell>
          <cell r="C33">
            <v>15282.302569417343</v>
          </cell>
          <cell r="D33">
            <v>14590.962555874405</v>
          </cell>
          <cell r="E33">
            <v>14048.254516780402</v>
          </cell>
          <cell r="F33">
            <v>13464.433717163636</v>
          </cell>
          <cell r="G33">
            <v>12822.485227672505</v>
          </cell>
          <cell r="H33">
            <v>12120.762066452979</v>
          </cell>
          <cell r="I33">
            <v>-5.3727395082517462E-2</v>
          </cell>
          <cell r="J33">
            <v>15629.381541650406</v>
          </cell>
          <cell r="K33">
            <v>15455.842055533874</v>
          </cell>
          <cell r="L33">
            <v>15144.034566708755</v>
          </cell>
          <cell r="M33">
            <v>15005.766564000167</v>
          </cell>
          <cell r="N33">
            <v>14867.498561291581</v>
          </cell>
          <cell r="O33">
            <v>14729.230558582993</v>
          </cell>
          <cell r="P33">
            <v>14482.420948055604</v>
          </cell>
          <cell r="Q33">
            <v>14373.879340236803</v>
          </cell>
        </row>
        <row r="34">
          <cell r="A34" t="str">
            <v>Narragansett</v>
          </cell>
          <cell r="B34">
            <v>15868</v>
          </cell>
          <cell r="C34">
            <v>15934.088779657675</v>
          </cell>
          <cell r="D34">
            <v>16005.102883401347</v>
          </cell>
          <cell r="E34">
            <v>16222.978240846653</v>
          </cell>
          <cell r="F34">
            <v>16381.621586244448</v>
          </cell>
          <cell r="G34">
            <v>16449.792623624708</v>
          </cell>
          <cell r="H34">
            <v>16410.863061018776</v>
          </cell>
          <cell r="I34">
            <v>4.1649092297501474E-3</v>
          </cell>
          <cell r="J34">
            <v>15907.653267794605</v>
          </cell>
          <cell r="K34">
            <v>15920.87102372614</v>
          </cell>
          <cell r="L34">
            <v>15948.29160040641</v>
          </cell>
          <cell r="M34">
            <v>15962.494421155145</v>
          </cell>
          <cell r="N34">
            <v>15976.697241903878</v>
          </cell>
          <cell r="O34">
            <v>15990.900062652612</v>
          </cell>
          <cell r="P34">
            <v>16048.677954890409</v>
          </cell>
          <cell r="Q34">
            <v>16092.253026379469</v>
          </cell>
        </row>
        <row r="35">
          <cell r="A35" t="str">
            <v>New Shoreham</v>
          </cell>
          <cell r="B35">
            <v>1051</v>
          </cell>
          <cell r="C35">
            <v>1092.8872778562245</v>
          </cell>
          <cell r="D35">
            <v>1135.5663912515199</v>
          </cell>
          <cell r="E35">
            <v>1189.2862133715264</v>
          </cell>
          <cell r="F35">
            <v>1239.5395277674154</v>
          </cell>
          <cell r="G35">
            <v>1283.5203454790033</v>
          </cell>
          <cell r="H35">
            <v>1319.3033507608657</v>
          </cell>
          <cell r="I35">
            <v>3.985468873094624E-2</v>
          </cell>
          <cell r="J35">
            <v>1076.1323667137347</v>
          </cell>
          <cell r="K35">
            <v>1084.5098222849797</v>
          </cell>
          <cell r="L35">
            <v>1101.4231005352835</v>
          </cell>
          <cell r="M35">
            <v>1109.9589232143426</v>
          </cell>
          <cell r="N35">
            <v>1118.4947458934018</v>
          </cell>
          <cell r="O35">
            <v>1127.0305685724609</v>
          </cell>
          <cell r="P35">
            <v>1146.3103556755211</v>
          </cell>
          <cell r="Q35">
            <v>1157.0543200995226</v>
          </cell>
        </row>
        <row r="36">
          <cell r="A36" t="str">
            <v>Newport</v>
          </cell>
          <cell r="B36">
            <v>24672</v>
          </cell>
          <cell r="C36">
            <v>23372.648421345133</v>
          </cell>
          <cell r="D36">
            <v>22371.060775526053</v>
          </cell>
          <cell r="E36">
            <v>21591.356341388553</v>
          </cell>
          <cell r="F36">
            <v>20743.100715872872</v>
          </cell>
          <cell r="G36">
            <v>19799.794593568971</v>
          </cell>
          <cell r="H36">
            <v>18758.496922026563</v>
          </cell>
          <cell r="I36">
            <v>-5.2665028317723205E-2</v>
          </cell>
          <cell r="J36">
            <v>23892.389052807081</v>
          </cell>
          <cell r="K36">
            <v>23632.518737076105</v>
          </cell>
          <cell r="L36">
            <v>23172.330892181319</v>
          </cell>
          <cell r="M36">
            <v>22972.013363017501</v>
          </cell>
          <cell r="N36">
            <v>22771.695833853686</v>
          </cell>
          <cell r="O36">
            <v>22571.378304689868</v>
          </cell>
          <cell r="P36">
            <v>22215.119888698555</v>
          </cell>
          <cell r="Q36">
            <v>22059.179001871053</v>
          </cell>
        </row>
        <row r="37">
          <cell r="A37" t="str">
            <v>North Kingstown</v>
          </cell>
          <cell r="B37">
            <v>26486</v>
          </cell>
          <cell r="C37">
            <v>26673.455022394675</v>
          </cell>
          <cell r="D37">
            <v>27003.524906918807</v>
          </cell>
          <cell r="E37">
            <v>27582.598154630035</v>
          </cell>
          <cell r="F37">
            <v>28063.431908632658</v>
          </cell>
          <cell r="G37">
            <v>28389.920803395835</v>
          </cell>
          <cell r="H37">
            <v>28529.835146199035</v>
          </cell>
          <cell r="I37">
            <v>7.0775134937202796E-3</v>
          </cell>
          <cell r="J37">
            <v>26598.473013436804</v>
          </cell>
          <cell r="K37">
            <v>26635.96401791574</v>
          </cell>
          <cell r="L37">
            <v>26739.468999299501</v>
          </cell>
          <cell r="M37">
            <v>26805.482976204326</v>
          </cell>
          <cell r="N37">
            <v>26871.496953109156</v>
          </cell>
          <cell r="O37">
            <v>26937.510930013981</v>
          </cell>
          <cell r="P37">
            <v>27119.339556461051</v>
          </cell>
          <cell r="Q37">
            <v>27235.154206003299</v>
          </cell>
        </row>
        <row r="38">
          <cell r="A38" t="str">
            <v>North Providence</v>
          </cell>
          <cell r="B38">
            <v>32078</v>
          </cell>
          <cell r="C38">
            <v>31611.505898102911</v>
          </cell>
          <cell r="D38">
            <v>31416.164830715054</v>
          </cell>
          <cell r="E38">
            <v>31509.324600442989</v>
          </cell>
          <cell r="F38">
            <v>31485.863111896739</v>
          </cell>
          <cell r="G38">
            <v>31289.964859356351</v>
          </cell>
          <cell r="H38">
            <v>30895.631881450532</v>
          </cell>
          <cell r="I38">
            <v>-1.4542493356727023E-2</v>
          </cell>
          <cell r="J38">
            <v>31798.103538861746</v>
          </cell>
          <cell r="K38">
            <v>31704.80471848233</v>
          </cell>
          <cell r="L38">
            <v>31572.43768462534</v>
          </cell>
          <cell r="M38">
            <v>31533.369471147769</v>
          </cell>
          <cell r="N38">
            <v>31494.301257670195</v>
          </cell>
          <cell r="O38">
            <v>31455.233044192624</v>
          </cell>
          <cell r="P38">
            <v>31434.796784660641</v>
          </cell>
          <cell r="Q38">
            <v>31453.428738606228</v>
          </cell>
        </row>
        <row r="39">
          <cell r="A39" t="str">
            <v>North Smithfield</v>
          </cell>
          <cell r="B39">
            <v>11967</v>
          </cell>
          <cell r="C39">
            <v>11952.349050687953</v>
          </cell>
          <cell r="D39">
            <v>12204.828782867653</v>
          </cell>
          <cell r="E39">
            <v>12572.702545636394</v>
          </cell>
          <cell r="F39">
            <v>12899.303102821905</v>
          </cell>
          <cell r="G39">
            <v>13157.574234271135</v>
          </cell>
          <cell r="H39">
            <v>13330.774242977259</v>
          </cell>
          <cell r="I39">
            <v>-1.2242792104994215E-3</v>
          </cell>
          <cell r="J39">
            <v>11958.209430412771</v>
          </cell>
          <cell r="K39">
            <v>11955.279240550362</v>
          </cell>
          <cell r="L39">
            <v>12002.844997123893</v>
          </cell>
          <cell r="M39">
            <v>12053.340943559833</v>
          </cell>
          <cell r="N39">
            <v>12103.836889995773</v>
          </cell>
          <cell r="O39">
            <v>12154.332836431713</v>
          </cell>
          <cell r="P39">
            <v>12278.403535421401</v>
          </cell>
          <cell r="Q39">
            <v>12351.978287975149</v>
          </cell>
        </row>
        <row r="40">
          <cell r="A40" t="str">
            <v>Pawtucket</v>
          </cell>
          <cell r="B40">
            <v>71148</v>
          </cell>
          <cell r="C40">
            <v>69616.68293731437</v>
          </cell>
          <cell r="D40">
            <v>68711.455204337311</v>
          </cell>
          <cell r="E40">
            <v>68442.137404973226</v>
          </cell>
          <cell r="F40">
            <v>67921.796615769228</v>
          </cell>
          <cell r="G40">
            <v>67036.029319528214</v>
          </cell>
          <cell r="H40">
            <v>65737.084040147252</v>
          </cell>
          <cell r="I40">
            <v>-2.1522981147546381E-2</v>
          </cell>
          <cell r="J40">
            <v>70229.209762388622</v>
          </cell>
          <cell r="K40">
            <v>69922.946349851496</v>
          </cell>
          <cell r="L40">
            <v>69435.637390718955</v>
          </cell>
          <cell r="M40">
            <v>69254.591844123541</v>
          </cell>
          <cell r="N40">
            <v>69073.546297528141</v>
          </cell>
          <cell r="O40">
            <v>68892.500750932726</v>
          </cell>
          <cell r="P40">
            <v>68657.591644464497</v>
          </cell>
          <cell r="Q40">
            <v>68603.728084591683</v>
          </cell>
        </row>
        <row r="41">
          <cell r="A41" t="str">
            <v>Portsmouth</v>
          </cell>
          <cell r="B41">
            <v>17389</v>
          </cell>
          <cell r="C41">
            <v>17314.625671893769</v>
          </cell>
          <cell r="D41">
            <v>17385.596217264792</v>
          </cell>
          <cell r="E41">
            <v>17615.13832464394</v>
          </cell>
          <cell r="F41">
            <v>17779.377714457642</v>
          </cell>
          <cell r="G41">
            <v>17844.518154453563</v>
          </cell>
          <cell r="H41">
            <v>17792.695578434039</v>
          </cell>
          <cell r="I41">
            <v>-4.2770905806101952E-3</v>
          </cell>
          <cell r="J41">
            <v>17344.375403136262</v>
          </cell>
          <cell r="K41">
            <v>17329.500537515014</v>
          </cell>
          <cell r="L41">
            <v>17328.819780967973</v>
          </cell>
          <cell r="M41">
            <v>17343.013890042177</v>
          </cell>
          <cell r="N41">
            <v>17357.207999116385</v>
          </cell>
          <cell r="O41">
            <v>17371.402108190588</v>
          </cell>
          <cell r="P41">
            <v>17431.504638740622</v>
          </cell>
          <cell r="Q41">
            <v>17477.413060216451</v>
          </cell>
        </row>
        <row r="42">
          <cell r="A42" t="str">
            <v>Providence</v>
          </cell>
          <cell r="B42">
            <v>178042</v>
          </cell>
          <cell r="C42">
            <v>178519.43947579499</v>
          </cell>
          <cell r="D42">
            <v>180658.80722411268</v>
          </cell>
          <cell r="E42">
            <v>184464.72632022758</v>
          </cell>
          <cell r="F42">
            <v>187613.86863275385</v>
          </cell>
          <cell r="G42">
            <v>189731.90376306637</v>
          </cell>
          <cell r="H42">
            <v>190604.44674207439</v>
          </cell>
          <cell r="I42">
            <v>2.6816115062456734E-3</v>
          </cell>
          <cell r="J42">
            <v>178328.46368547701</v>
          </cell>
          <cell r="K42">
            <v>178423.951580636</v>
          </cell>
          <cell r="L42">
            <v>178947.31302545854</v>
          </cell>
          <cell r="M42">
            <v>179375.18657512206</v>
          </cell>
          <cell r="N42">
            <v>179803.06012478561</v>
          </cell>
          <cell r="O42">
            <v>180230.93367444913</v>
          </cell>
          <cell r="P42">
            <v>181419.99104333567</v>
          </cell>
          <cell r="Q42">
            <v>182181.17486255863</v>
          </cell>
        </row>
        <row r="43">
          <cell r="A43" t="str">
            <v>Richmond</v>
          </cell>
          <cell r="B43">
            <v>7708</v>
          </cell>
          <cell r="C43">
            <v>8198.7002708167729</v>
          </cell>
          <cell r="D43">
            <v>8687.1872579570427</v>
          </cell>
          <cell r="E43">
            <v>9271.3765584645862</v>
          </cell>
          <cell r="F43">
            <v>9841.881905819886</v>
          </cell>
          <cell r="G43">
            <v>10375.615066847924</v>
          </cell>
          <cell r="H43">
            <v>10855.232009361285</v>
          </cell>
          <cell r="I43">
            <v>6.3661166426670066E-2</v>
          </cell>
          <cell r="J43">
            <v>8002.4201624900634</v>
          </cell>
          <cell r="K43">
            <v>8100.5602166534181</v>
          </cell>
          <cell r="L43">
            <v>8296.3976682448265</v>
          </cell>
          <cell r="M43">
            <v>8394.0950656728801</v>
          </cell>
          <cell r="N43">
            <v>8491.7924631009355</v>
          </cell>
          <cell r="O43">
            <v>8589.4898605289891</v>
          </cell>
          <cell r="P43">
            <v>8804.025118058551</v>
          </cell>
          <cell r="Q43">
            <v>8920.8629781600594</v>
          </cell>
        </row>
        <row r="44">
          <cell r="A44" t="str">
            <v>Scituate</v>
          </cell>
          <cell r="B44">
            <v>10329</v>
          </cell>
          <cell r="C44">
            <v>10325.957492297848</v>
          </cell>
          <cell r="D44">
            <v>10383.00458206051</v>
          </cell>
          <cell r="E44">
            <v>10534.877571968324</v>
          </cell>
          <cell r="F44">
            <v>10647.902881309325</v>
          </cell>
          <cell r="G44">
            <v>10701.653871501761</v>
          </cell>
          <cell r="H44">
            <v>10685.163380819893</v>
          </cell>
          <cell r="I44">
            <v>-2.9455975429875612E-4</v>
          </cell>
          <cell r="J44">
            <v>10327.174495378709</v>
          </cell>
          <cell r="K44">
            <v>10326.565993838278</v>
          </cell>
          <cell r="L44">
            <v>10337.366910250381</v>
          </cell>
          <cell r="M44">
            <v>10348.776328202914</v>
          </cell>
          <cell r="N44">
            <v>10360.185746155445</v>
          </cell>
          <cell r="O44">
            <v>10371.595164107977</v>
          </cell>
          <cell r="P44">
            <v>10413.379180042073</v>
          </cell>
          <cell r="Q44">
            <v>10443.753778023636</v>
          </cell>
        </row>
        <row r="45">
          <cell r="A45" t="str">
            <v>Smithfield</v>
          </cell>
          <cell r="B45">
            <v>21430</v>
          </cell>
          <cell r="C45">
            <v>21640.204472000045</v>
          </cell>
          <cell r="D45">
            <v>22032.544821105424</v>
          </cell>
          <cell r="E45">
            <v>22628.373469181544</v>
          </cell>
          <cell r="F45">
            <v>23144.609846937918</v>
          </cell>
          <cell r="G45">
            <v>23533.464303734243</v>
          </cell>
          <cell r="H45">
            <v>23766.19161928026</v>
          </cell>
          <cell r="I45">
            <v>9.8088881007953772E-3</v>
          </cell>
          <cell r="J45">
            <v>21556.122683200028</v>
          </cell>
          <cell r="K45">
            <v>21598.163577600037</v>
          </cell>
          <cell r="L45">
            <v>21718.672541821121</v>
          </cell>
          <cell r="M45">
            <v>21797.140611642197</v>
          </cell>
          <cell r="N45">
            <v>21875.608681463273</v>
          </cell>
          <cell r="O45">
            <v>21954.076751284349</v>
          </cell>
          <cell r="P45">
            <v>22151.710550720647</v>
          </cell>
          <cell r="Q45">
            <v>22270.876280335873</v>
          </cell>
        </row>
        <row r="46">
          <cell r="A46" t="str">
            <v>South Kingstown</v>
          </cell>
          <cell r="B46">
            <v>30639</v>
          </cell>
          <cell r="C46">
            <v>31643.002947358334</v>
          </cell>
          <cell r="D46">
            <v>32946.048431352843</v>
          </cell>
          <cell r="E46">
            <v>34573.451735442082</v>
          </cell>
          <cell r="F46">
            <v>36104.547503437192</v>
          </cell>
          <cell r="G46">
            <v>37456.840933410538</v>
          </cell>
          <cell r="H46">
            <v>38572.989544229873</v>
          </cell>
          <cell r="I46">
            <v>3.2768789691515206E-2</v>
          </cell>
          <cell r="J46">
            <v>31241.401768415002</v>
          </cell>
          <cell r="K46">
            <v>31442.202357886668</v>
          </cell>
          <cell r="L46">
            <v>31903.612044157235</v>
          </cell>
          <cell r="M46">
            <v>32164.221140956139</v>
          </cell>
          <cell r="N46">
            <v>32424.830237755039</v>
          </cell>
          <cell r="O46">
            <v>32685.439334553943</v>
          </cell>
          <cell r="P46">
            <v>33271.529092170691</v>
          </cell>
          <cell r="Q46">
            <v>33597.009752988539</v>
          </cell>
        </row>
        <row r="47">
          <cell r="A47" t="str">
            <v>Tiverton</v>
          </cell>
          <cell r="B47">
            <v>15780</v>
          </cell>
          <cell r="C47">
            <v>15832.817244251102</v>
          </cell>
          <cell r="D47">
            <v>16042.526019470415</v>
          </cell>
          <cell r="E47">
            <v>16400.065294701519</v>
          </cell>
          <cell r="F47">
            <v>16699.154478283188</v>
          </cell>
          <cell r="G47">
            <v>16906.229884504253</v>
          </cell>
          <cell r="H47">
            <v>17001.87016067205</v>
          </cell>
          <cell r="I47">
            <v>3.3471003961408263E-3</v>
          </cell>
          <cell r="J47">
            <v>15811.690346550662</v>
          </cell>
          <cell r="K47">
            <v>15822.253795400882</v>
          </cell>
          <cell r="L47">
            <v>15874.758999294965</v>
          </cell>
          <cell r="M47">
            <v>15916.700754338828</v>
          </cell>
          <cell r="N47">
            <v>15958.642509382689</v>
          </cell>
          <cell r="O47">
            <v>16000.584264426552</v>
          </cell>
          <cell r="P47">
            <v>16114.033874516635</v>
          </cell>
          <cell r="Q47">
            <v>16185.541729562856</v>
          </cell>
        </row>
        <row r="48">
          <cell r="A48" t="str">
            <v>Warren</v>
          </cell>
          <cell r="B48">
            <v>10611</v>
          </cell>
          <cell r="C48">
            <v>10286.1367069281</v>
          </cell>
          <cell r="D48">
            <v>10019.426049957841</v>
          </cell>
          <cell r="E48">
            <v>9848.4552341743984</v>
          </cell>
          <cell r="F48">
            <v>9643.5771412205486</v>
          </cell>
          <cell r="G48">
            <v>9390.1536104416155</v>
          </cell>
          <cell r="H48">
            <v>9083.6115777851574</v>
          </cell>
          <cell r="I48">
            <v>-3.0615709459230943E-2</v>
          </cell>
          <cell r="J48">
            <v>10416.08202415686</v>
          </cell>
          <cell r="K48">
            <v>10351.109365542481</v>
          </cell>
          <cell r="L48">
            <v>10232.794575534048</v>
          </cell>
          <cell r="M48">
            <v>10179.452444139997</v>
          </cell>
          <cell r="N48">
            <v>10126.110312745945</v>
          </cell>
          <cell r="O48">
            <v>10072.768181351894</v>
          </cell>
          <cell r="P48">
            <v>9985.2318868011535</v>
          </cell>
          <cell r="Q48">
            <v>9951.0377236444638</v>
          </cell>
        </row>
        <row r="49">
          <cell r="A49" t="str">
            <v>Warwick</v>
          </cell>
          <cell r="B49">
            <v>82672</v>
          </cell>
          <cell r="C49">
            <v>80619.017859705375</v>
          </cell>
          <cell r="D49">
            <v>79276.425858541872</v>
          </cell>
          <cell r="E49">
            <v>78670.845898591448</v>
          </cell>
          <cell r="F49">
            <v>77778.427586469013</v>
          </cell>
          <cell r="G49">
            <v>76471.956653678426</v>
          </cell>
          <cell r="H49">
            <v>74702.004671335744</v>
          </cell>
          <cell r="I49">
            <v>-2.4832859254579849E-2</v>
          </cell>
          <cell r="J49">
            <v>81440.210715823225</v>
          </cell>
          <cell r="K49">
            <v>81029.6142877643</v>
          </cell>
          <cell r="L49">
            <v>80350.499459472674</v>
          </cell>
          <cell r="M49">
            <v>80081.981059239974</v>
          </cell>
          <cell r="N49">
            <v>79813.462659007273</v>
          </cell>
          <cell r="O49">
            <v>79544.944258774573</v>
          </cell>
          <cell r="P49">
            <v>79155.30986655179</v>
          </cell>
          <cell r="Q49">
            <v>79034.193874561708</v>
          </cell>
        </row>
        <row r="50">
          <cell r="A50" t="str">
            <v>West Greenwich</v>
          </cell>
          <cell r="B50">
            <v>6135</v>
          </cell>
          <cell r="C50">
            <v>6615.1774555137354</v>
          </cell>
          <cell r="D50">
            <v>7142.5503238132596</v>
          </cell>
          <cell r="E50">
            <v>7731.0549888869436</v>
          </cell>
          <cell r="F50">
            <v>8289.6035229349927</v>
          </cell>
          <cell r="G50">
            <v>8796.2526792041299</v>
          </cell>
          <cell r="H50">
            <v>9234.0635063708614</v>
          </cell>
          <cell r="I50">
            <v>7.8268533906069332E-2</v>
          </cell>
          <cell r="J50">
            <v>6423.1064733082412</v>
          </cell>
          <cell r="K50">
            <v>6519.1419644109883</v>
          </cell>
          <cell r="L50">
            <v>6720.6520291736406</v>
          </cell>
          <cell r="M50">
            <v>6826.1266028335449</v>
          </cell>
          <cell r="N50">
            <v>6931.6011764934501</v>
          </cell>
          <cell r="O50">
            <v>7037.0757501533544</v>
          </cell>
          <cell r="P50">
            <v>7260.2512568279963</v>
          </cell>
          <cell r="Q50">
            <v>7377.9521898427329</v>
          </cell>
        </row>
        <row r="51">
          <cell r="A51" t="str">
            <v>West Warwick</v>
          </cell>
          <cell r="B51">
            <v>29191</v>
          </cell>
          <cell r="C51">
            <v>28727.994609140082</v>
          </cell>
          <cell r="D51">
            <v>28514.381838695197</v>
          </cell>
          <cell r="E51">
            <v>28562.967798623235</v>
          </cell>
          <cell r="F51">
            <v>28505.984140582012</v>
          </cell>
          <cell r="G51">
            <v>28293.355399423817</v>
          </cell>
          <cell r="H51">
            <v>27902.179783895972</v>
          </cell>
          <cell r="I51">
            <v>-1.5861237739711501E-2</v>
          </cell>
          <cell r="J51">
            <v>28913.196765484048</v>
          </cell>
          <cell r="K51">
            <v>28820.595687312067</v>
          </cell>
          <cell r="L51">
            <v>28685.272055051104</v>
          </cell>
          <cell r="M51">
            <v>28642.549500962126</v>
          </cell>
          <cell r="N51">
            <v>28599.826946873152</v>
          </cell>
          <cell r="O51">
            <v>28557.104392784175</v>
          </cell>
          <cell r="P51">
            <v>28524.099030680805</v>
          </cell>
          <cell r="Q51">
            <v>28533.816222666414</v>
          </cell>
        </row>
        <row r="52">
          <cell r="A52" t="str">
            <v>Westerly</v>
          </cell>
          <cell r="B52">
            <v>22787</v>
          </cell>
          <cell r="C52">
            <v>22781.84623320161</v>
          </cell>
          <cell r="D52">
            <v>22885.35339699631</v>
          </cell>
          <cell r="E52">
            <v>23198.0955409083</v>
          </cell>
          <cell r="F52">
            <v>23425.400530256546</v>
          </cell>
          <cell r="G52">
            <v>23522.603281365034</v>
          </cell>
          <cell r="H52">
            <v>23465.955308426997</v>
          </cell>
          <cell r="I52">
            <v>-2.2617136079300826E-4</v>
          </cell>
          <cell r="J52">
            <v>22783.907739920967</v>
          </cell>
          <cell r="K52">
            <v>22782.876986561289</v>
          </cell>
          <cell r="L52">
            <v>22802.547665960548</v>
          </cell>
          <cell r="M52">
            <v>22823.249098719491</v>
          </cell>
          <cell r="N52">
            <v>22843.950531478429</v>
          </cell>
          <cell r="O52">
            <v>22864.651964237371</v>
          </cell>
          <cell r="P52">
            <v>22947.901825778707</v>
          </cell>
          <cell r="Q52">
            <v>23010.450254561107</v>
          </cell>
        </row>
        <row r="53">
          <cell r="A53" t="str">
            <v>Woonsocket</v>
          </cell>
          <cell r="B53">
            <v>41186</v>
          </cell>
          <cell r="C53">
            <v>39665.759319959841</v>
          </cell>
          <cell r="D53">
            <v>38586.681171963981</v>
          </cell>
          <cell r="E53">
            <v>37873.551909190312</v>
          </cell>
          <cell r="F53">
            <v>37027.140525367962</v>
          </cell>
          <cell r="G53">
            <v>35992.164025154569</v>
          </cell>
          <cell r="H53">
            <v>34752.374755666584</v>
          </cell>
          <cell r="I53">
            <v>-3.6911588404801597E-2</v>
          </cell>
          <cell r="J53">
            <v>40273.855591975902</v>
          </cell>
          <cell r="K53">
            <v>39969.807455967872</v>
          </cell>
          <cell r="L53">
            <v>39449.943690360669</v>
          </cell>
          <cell r="M53">
            <v>39234.128060761497</v>
          </cell>
          <cell r="N53">
            <v>39018.312431162325</v>
          </cell>
          <cell r="O53">
            <v>38802.496801563153</v>
          </cell>
          <cell r="P53">
            <v>38444.05531940925</v>
          </cell>
          <cell r="Q53">
            <v>38301.429466854512</v>
          </cell>
        </row>
      </sheetData>
      <sheetData sheetId="12">
        <row r="2">
          <cell r="A2" t="str">
            <v>Barrington</v>
          </cell>
          <cell r="B2">
            <v>5916</v>
          </cell>
          <cell r="D2" t="str">
            <v>Barrington</v>
          </cell>
          <cell r="E2">
            <v>5916</v>
          </cell>
          <cell r="G2">
            <v>5916</v>
          </cell>
        </row>
        <row r="3">
          <cell r="A3" t="str">
            <v>Bristol</v>
          </cell>
          <cell r="B3">
            <v>6650</v>
          </cell>
          <cell r="D3" t="str">
            <v>Bristol</v>
          </cell>
          <cell r="E3">
            <v>9000</v>
          </cell>
          <cell r="G3">
            <v>9000</v>
          </cell>
        </row>
        <row r="4">
          <cell r="A4" t="str">
            <v>Burrillville</v>
          </cell>
          <cell r="B4">
            <v>5862</v>
          </cell>
          <cell r="D4" t="str">
            <v>Burrillville</v>
          </cell>
          <cell r="E4">
            <v>5862</v>
          </cell>
          <cell r="G4">
            <v>5862</v>
          </cell>
        </row>
        <row r="5">
          <cell r="A5" t="str">
            <v>Central Falls</v>
          </cell>
          <cell r="B5">
            <v>5293</v>
          </cell>
          <cell r="D5" t="str">
            <v>Central Falls</v>
          </cell>
          <cell r="E5">
            <v>5293</v>
          </cell>
          <cell r="G5">
            <v>5293</v>
          </cell>
        </row>
        <row r="6">
          <cell r="A6" t="str">
            <v>Charlestown</v>
          </cell>
          <cell r="B6">
            <v>1700</v>
          </cell>
          <cell r="D6" t="str">
            <v>Charlestown</v>
          </cell>
          <cell r="F6">
            <v>1639</v>
          </cell>
          <cell r="G6">
            <v>1639</v>
          </cell>
        </row>
        <row r="7">
          <cell r="A7" t="str">
            <v>Coventry</v>
          </cell>
          <cell r="B7">
            <v>12112</v>
          </cell>
          <cell r="D7" t="str">
            <v>Coventry</v>
          </cell>
          <cell r="E7">
            <v>12112</v>
          </cell>
          <cell r="F7">
            <v>500</v>
          </cell>
          <cell r="G7">
            <v>12112</v>
          </cell>
        </row>
        <row r="8">
          <cell r="A8" t="str">
            <v>Cranston</v>
          </cell>
          <cell r="B8">
            <v>28875</v>
          </cell>
          <cell r="D8" t="str">
            <v>Cranston</v>
          </cell>
          <cell r="E8">
            <v>28875</v>
          </cell>
          <cell r="G8">
            <v>28875</v>
          </cell>
        </row>
        <row r="9">
          <cell r="A9" t="str">
            <v>Cumberland</v>
          </cell>
          <cell r="B9">
            <v>11734</v>
          </cell>
          <cell r="D9" t="str">
            <v>Cumberland</v>
          </cell>
          <cell r="E9">
            <v>11734</v>
          </cell>
          <cell r="G9">
            <v>11734</v>
          </cell>
        </row>
        <row r="10">
          <cell r="A10" t="str">
            <v>East Greenwich</v>
          </cell>
          <cell r="B10">
            <v>4230</v>
          </cell>
          <cell r="D10" t="str">
            <v>East Greenwich</v>
          </cell>
          <cell r="E10">
            <v>4230</v>
          </cell>
          <cell r="G10">
            <v>4230</v>
          </cell>
        </row>
        <row r="11">
          <cell r="A11" t="str">
            <v>East Providence</v>
          </cell>
          <cell r="B11">
            <v>16573</v>
          </cell>
          <cell r="D11" t="str">
            <v>East Providence</v>
          </cell>
          <cell r="E11">
            <v>16759</v>
          </cell>
          <cell r="G11">
            <v>16759</v>
          </cell>
        </row>
        <row r="12">
          <cell r="A12" t="str">
            <v>Exeter</v>
          </cell>
          <cell r="B12">
            <v>3005</v>
          </cell>
          <cell r="D12" t="str">
            <v>Exeter</v>
          </cell>
          <cell r="F12">
            <v>2248</v>
          </cell>
          <cell r="G12">
            <v>2248</v>
          </cell>
        </row>
        <row r="13">
          <cell r="A13" t="str">
            <v>Foster</v>
          </cell>
          <cell r="B13">
            <v>1600</v>
          </cell>
          <cell r="D13" t="str">
            <v>Foster</v>
          </cell>
          <cell r="E13">
            <v>1610</v>
          </cell>
          <cell r="G13">
            <v>1610</v>
          </cell>
        </row>
        <row r="14">
          <cell r="A14" t="str">
            <v>Glocester</v>
          </cell>
          <cell r="B14">
            <v>3400</v>
          </cell>
          <cell r="D14" t="str">
            <v>Glocester</v>
          </cell>
          <cell r="F14">
            <v>4025</v>
          </cell>
          <cell r="G14">
            <v>4025</v>
          </cell>
        </row>
        <row r="15">
          <cell r="A15" t="str">
            <v>Hopkinton</v>
          </cell>
          <cell r="G15">
            <v>0</v>
          </cell>
        </row>
        <row r="16">
          <cell r="A16" t="str">
            <v>Jamestown</v>
          </cell>
          <cell r="B16">
            <v>960</v>
          </cell>
          <cell r="D16" t="str">
            <v>Jamestown</v>
          </cell>
          <cell r="F16">
            <v>960</v>
          </cell>
          <cell r="G16">
            <v>960</v>
          </cell>
        </row>
        <row r="17">
          <cell r="A17" t="str">
            <v>Johnston</v>
          </cell>
          <cell r="B17">
            <v>10089</v>
          </cell>
          <cell r="D17" t="str">
            <v>Johnston</v>
          </cell>
          <cell r="E17">
            <v>10089</v>
          </cell>
          <cell r="G17">
            <v>10089</v>
          </cell>
        </row>
        <row r="18">
          <cell r="A18" t="str">
            <v>Lincoln</v>
          </cell>
          <cell r="B18">
            <v>6000</v>
          </cell>
          <cell r="D18" t="str">
            <v>Lincoln</v>
          </cell>
          <cell r="E18">
            <v>6000</v>
          </cell>
          <cell r="G18">
            <v>6000</v>
          </cell>
        </row>
        <row r="19">
          <cell r="A19" t="str">
            <v>Little Compton</v>
          </cell>
          <cell r="B19">
            <v>2342</v>
          </cell>
          <cell r="D19" t="str">
            <v>Little Compton</v>
          </cell>
          <cell r="F19">
            <v>2350</v>
          </cell>
          <cell r="G19">
            <v>2350</v>
          </cell>
        </row>
        <row r="20">
          <cell r="A20" t="str">
            <v>Middletown</v>
          </cell>
          <cell r="B20">
            <v>4139</v>
          </cell>
          <cell r="D20" t="str">
            <v>Middletown</v>
          </cell>
          <cell r="E20">
            <v>4280</v>
          </cell>
          <cell r="G20">
            <v>4280</v>
          </cell>
        </row>
        <row r="21">
          <cell r="A21" t="str">
            <v>Narragansett</v>
          </cell>
          <cell r="B21">
            <v>10081</v>
          </cell>
          <cell r="D21" t="str">
            <v>Narragansett</v>
          </cell>
          <cell r="E21">
            <v>6875</v>
          </cell>
          <cell r="F21">
            <v>2791</v>
          </cell>
          <cell r="G21">
            <v>9666</v>
          </cell>
        </row>
        <row r="22">
          <cell r="A22" t="str">
            <v>New Shoreham</v>
          </cell>
          <cell r="B22">
            <v>858</v>
          </cell>
          <cell r="D22" t="str">
            <v>New Shoreham</v>
          </cell>
          <cell r="F22">
            <v>858</v>
          </cell>
          <cell r="G22">
            <v>858</v>
          </cell>
        </row>
        <row r="23">
          <cell r="A23" t="str">
            <v>Newport</v>
          </cell>
          <cell r="B23">
            <v>10100</v>
          </cell>
          <cell r="D23" t="str">
            <v>Newport</v>
          </cell>
          <cell r="E23">
            <v>10100</v>
          </cell>
          <cell r="G23">
            <v>10100</v>
          </cell>
        </row>
        <row r="24">
          <cell r="A24" t="str">
            <v>North Kingstown</v>
          </cell>
          <cell r="B24">
            <v>5081</v>
          </cell>
          <cell r="D24" t="str">
            <v>North Kingstown</v>
          </cell>
          <cell r="E24">
            <v>5048</v>
          </cell>
          <cell r="G24">
            <v>5048</v>
          </cell>
        </row>
        <row r="25">
          <cell r="A25" t="str">
            <v>North Providence</v>
          </cell>
          <cell r="B25">
            <v>11500</v>
          </cell>
          <cell r="D25" t="str">
            <v>North Providence</v>
          </cell>
          <cell r="E25">
            <v>11500</v>
          </cell>
          <cell r="G25">
            <v>11500</v>
          </cell>
        </row>
        <row r="26">
          <cell r="A26" t="str">
            <v>North Smithfield</v>
          </cell>
          <cell r="B26">
            <v>4000</v>
          </cell>
          <cell r="D26" t="str">
            <v>North Smithfield</v>
          </cell>
          <cell r="E26">
            <v>4000</v>
          </cell>
          <cell r="G26">
            <v>4000</v>
          </cell>
        </row>
        <row r="27">
          <cell r="A27" t="str">
            <v>Pawtucket</v>
          </cell>
          <cell r="B27">
            <v>35000</v>
          </cell>
          <cell r="D27" t="str">
            <v>Pawtucket</v>
          </cell>
          <cell r="E27">
            <v>35000</v>
          </cell>
          <cell r="G27">
            <v>35000</v>
          </cell>
        </row>
        <row r="28">
          <cell r="A28" t="str">
            <v>Portsmouth</v>
          </cell>
          <cell r="B28">
            <v>4161</v>
          </cell>
          <cell r="D28" t="str">
            <v>Portsmouth</v>
          </cell>
          <cell r="F28">
            <v>4038</v>
          </cell>
          <cell r="G28">
            <v>4038</v>
          </cell>
        </row>
        <row r="29">
          <cell r="A29" t="str">
            <v>Providence</v>
          </cell>
          <cell r="B29">
            <v>62500</v>
          </cell>
          <cell r="D29" t="str">
            <v>Providence</v>
          </cell>
          <cell r="E29">
            <v>55000</v>
          </cell>
          <cell r="G29">
            <v>55000</v>
          </cell>
        </row>
        <row r="30">
          <cell r="A30" t="str">
            <v>Richmond</v>
          </cell>
          <cell r="B30">
            <v>2731</v>
          </cell>
          <cell r="D30" t="str">
            <v>Richmond</v>
          </cell>
          <cell r="F30">
            <v>2731</v>
          </cell>
          <cell r="G30">
            <v>2731</v>
          </cell>
        </row>
        <row r="31">
          <cell r="A31" t="str">
            <v>Scituate</v>
          </cell>
          <cell r="B31">
            <v>4070</v>
          </cell>
          <cell r="D31" t="str">
            <v>Scituate</v>
          </cell>
          <cell r="E31">
            <v>4070</v>
          </cell>
          <cell r="G31">
            <v>4070</v>
          </cell>
        </row>
        <row r="32">
          <cell r="A32" t="str">
            <v>Smithfield</v>
          </cell>
          <cell r="B32">
            <v>9191</v>
          </cell>
          <cell r="D32" t="str">
            <v>Smithfield</v>
          </cell>
          <cell r="E32">
            <v>6638</v>
          </cell>
          <cell r="F32">
            <v>2553</v>
          </cell>
          <cell r="G32">
            <v>6638</v>
          </cell>
        </row>
        <row r="33">
          <cell r="A33" t="str">
            <v>South Kingstown</v>
          </cell>
          <cell r="B33">
            <v>11492</v>
          </cell>
          <cell r="D33" t="str">
            <v>South Kingstown</v>
          </cell>
          <cell r="E33">
            <v>4046</v>
          </cell>
          <cell r="F33">
            <v>7264</v>
          </cell>
          <cell r="G33">
            <v>11310</v>
          </cell>
        </row>
        <row r="34">
          <cell r="A34" t="str">
            <v>Tiverton</v>
          </cell>
          <cell r="B34">
            <v>12840</v>
          </cell>
          <cell r="D34" t="str">
            <v>Tiverton</v>
          </cell>
          <cell r="E34">
            <v>6069</v>
          </cell>
          <cell r="F34">
            <v>2423</v>
          </cell>
          <cell r="G34">
            <v>6069</v>
          </cell>
        </row>
        <row r="35">
          <cell r="A35" t="str">
            <v>Warren</v>
          </cell>
          <cell r="B35">
            <v>5670</v>
          </cell>
          <cell r="D35" t="str">
            <v>Warren</v>
          </cell>
          <cell r="E35">
            <v>4995</v>
          </cell>
          <cell r="F35">
            <v>825</v>
          </cell>
          <cell r="G35">
            <v>4995</v>
          </cell>
        </row>
        <row r="36">
          <cell r="A36" t="str">
            <v>Warwick</v>
          </cell>
          <cell r="B36">
            <v>29000</v>
          </cell>
          <cell r="D36" t="str">
            <v>Warwick</v>
          </cell>
          <cell r="E36">
            <v>29000</v>
          </cell>
          <cell r="G36">
            <v>29000</v>
          </cell>
        </row>
        <row r="37">
          <cell r="A37" t="str">
            <v>West Greenwich</v>
          </cell>
          <cell r="B37">
            <v>969</v>
          </cell>
          <cell r="D37" t="str">
            <v>West Greenwich</v>
          </cell>
          <cell r="F37">
            <v>969</v>
          </cell>
          <cell r="G37">
            <v>969</v>
          </cell>
        </row>
        <row r="38">
          <cell r="A38" t="str">
            <v>West Warwick</v>
          </cell>
          <cell r="B38">
            <v>10000</v>
          </cell>
          <cell r="D38" t="str">
            <v>West Warwick</v>
          </cell>
          <cell r="E38">
            <v>10000</v>
          </cell>
          <cell r="G38">
            <v>10000</v>
          </cell>
        </row>
        <row r="39">
          <cell r="A39" t="str">
            <v>Westerly</v>
          </cell>
          <cell r="B39">
            <v>10300</v>
          </cell>
          <cell r="D39" t="str">
            <v>Westerly / Hopkinton</v>
          </cell>
          <cell r="F39">
            <v>10300</v>
          </cell>
          <cell r="G39">
            <v>10300</v>
          </cell>
        </row>
        <row r="40">
          <cell r="A40" t="str">
            <v>Woonsocket</v>
          </cell>
          <cell r="B40">
            <v>10206</v>
          </cell>
          <cell r="D40" t="str">
            <v>Woonsocket</v>
          </cell>
          <cell r="E40">
            <v>10197</v>
          </cell>
          <cell r="G40">
            <v>10197</v>
          </cell>
        </row>
      </sheetData>
      <sheetData sheetId="13"/>
      <sheetData sheetId="14">
        <row r="1">
          <cell r="B1" t="str">
            <v>POPULATION</v>
          </cell>
          <cell r="E1" t="str">
            <v>HOUSING OCCUPANCY</v>
          </cell>
          <cell r="K1" t="str">
            <v>ADJUSTED POPUALTION</v>
          </cell>
          <cell r="O1" t="str">
            <v>HOUSING UNITS IN STRUCTURE</v>
          </cell>
          <cell r="X1" t="str">
            <v>Households Served Verification</v>
          </cell>
        </row>
        <row r="2">
          <cell r="B2" t="str">
            <v xml:space="preserve">2010 Census Total Population  </v>
          </cell>
          <cell r="C2" t="str">
            <v xml:space="preserve">Population in Households </v>
          </cell>
          <cell r="D2" t="str">
            <v xml:space="preserve">Population in Insitutional / Group Quarters  </v>
          </cell>
          <cell r="E2" t="str">
            <v>Total housing units</v>
          </cell>
          <cell r="F2" t="str">
            <v>Occupied housing units</v>
          </cell>
          <cell r="G2" t="str">
            <v>Vacant housing units</v>
          </cell>
          <cell r="H2" t="str">
            <v xml:space="preserve">Seasonal Housing Units  </v>
          </cell>
          <cell r="I2" t="str">
            <v>Owner-occupied</v>
          </cell>
          <cell r="J2" t="str">
            <v>Renter-occupied</v>
          </cell>
          <cell r="K2" t="str">
            <v xml:space="preserve">Occupants Per Seasonal Housing Unit  </v>
          </cell>
          <cell r="L2" t="str">
            <v xml:space="preserve">Seasonally Adjusted Population  </v>
          </cell>
          <cell r="M2" t="str">
            <v>Number of Persons Per Occupied Housing Unit</v>
          </cell>
          <cell r="N2" t="str">
            <v>Seasonally Adjusted  Number of People / Occupied Housing Units</v>
          </cell>
          <cell r="O2" t="str">
            <v>1-unit, detached</v>
          </cell>
          <cell r="P2" t="str">
            <v>1-unit, attached</v>
          </cell>
          <cell r="Q2" t="str">
            <v>2 units</v>
          </cell>
          <cell r="R2" t="str">
            <v>3 or 4 units</v>
          </cell>
          <cell r="S2" t="str">
            <v>5 to 9 units</v>
          </cell>
          <cell r="T2" t="str">
            <v>10 to 19 units</v>
          </cell>
          <cell r="U2" t="str">
            <v>20 or more units</v>
          </cell>
          <cell r="V2" t="str">
            <v>Mobile home</v>
          </cell>
          <cell r="W2" t="str">
            <v>Boat, RV, van, etc.</v>
          </cell>
          <cell r="X2" t="str">
            <v>d Report HH Served</v>
          </cell>
          <cell r="Y2" t="str">
            <v>Occupied</v>
          </cell>
          <cell r="Z2" t="str">
            <v>HH Severed - Occupied</v>
          </cell>
          <cell r="AA2" t="str">
            <v>HU less Multis</v>
          </cell>
          <cell r="AB2" t="str">
            <v>HH Severed - Housing Units-MultiUnits</v>
          </cell>
          <cell r="AC2" t="str">
            <v>Overstatement</v>
          </cell>
        </row>
        <row r="3">
          <cell r="A3" t="str">
            <v>Barrington</v>
          </cell>
          <cell r="B3">
            <v>16310</v>
          </cell>
          <cell r="C3">
            <v>16284</v>
          </cell>
          <cell r="D3">
            <v>26</v>
          </cell>
          <cell r="E3">
            <v>6105</v>
          </cell>
          <cell r="F3">
            <v>5803</v>
          </cell>
          <cell r="G3">
            <v>302</v>
          </cell>
          <cell r="H3">
            <v>118</v>
          </cell>
          <cell r="I3">
            <v>5154</v>
          </cell>
          <cell r="J3">
            <v>649</v>
          </cell>
          <cell r="K3">
            <v>3</v>
          </cell>
          <cell r="L3">
            <v>16413</v>
          </cell>
          <cell r="M3">
            <v>2.8061347578838531</v>
          </cell>
          <cell r="N3">
            <v>2.828364638979838</v>
          </cell>
          <cell r="O3">
            <v>5589</v>
          </cell>
          <cell r="P3">
            <v>7</v>
          </cell>
          <cell r="Q3">
            <v>215</v>
          </cell>
          <cell r="R3">
            <v>44</v>
          </cell>
          <cell r="S3">
            <v>7</v>
          </cell>
          <cell r="T3">
            <v>11</v>
          </cell>
          <cell r="U3">
            <v>232</v>
          </cell>
          <cell r="V3">
            <v>0</v>
          </cell>
          <cell r="W3">
            <v>0</v>
          </cell>
          <cell r="X3">
            <v>5916</v>
          </cell>
          <cell r="Y3">
            <v>5803</v>
          </cell>
          <cell r="Z3">
            <v>113</v>
          </cell>
          <cell r="AA3">
            <v>5855</v>
          </cell>
          <cell r="AB3">
            <v>61</v>
          </cell>
          <cell r="AC3">
            <v>1.0311020960108181E-2</v>
          </cell>
        </row>
        <row r="4">
          <cell r="A4" t="str">
            <v>Bristol</v>
          </cell>
          <cell r="B4">
            <v>22954</v>
          </cell>
          <cell r="C4">
            <v>19994</v>
          </cell>
          <cell r="D4">
            <v>2960</v>
          </cell>
          <cell r="E4">
            <v>9658</v>
          </cell>
          <cell r="F4">
            <v>8936</v>
          </cell>
          <cell r="G4">
            <v>722</v>
          </cell>
          <cell r="H4">
            <v>300</v>
          </cell>
          <cell r="I4">
            <v>6088</v>
          </cell>
          <cell r="J4">
            <v>2848</v>
          </cell>
          <cell r="K4">
            <v>3</v>
          </cell>
          <cell r="L4">
            <v>23217</v>
          </cell>
          <cell r="M4">
            <v>2.2374664279319605</v>
          </cell>
          <cell r="N4">
            <v>2.5981423455684869</v>
          </cell>
          <cell r="O4">
            <v>6001</v>
          </cell>
          <cell r="P4">
            <v>339</v>
          </cell>
          <cell r="Q4">
            <v>1101</v>
          </cell>
          <cell r="R4">
            <v>1130</v>
          </cell>
          <cell r="S4">
            <v>543</v>
          </cell>
          <cell r="T4">
            <v>305</v>
          </cell>
          <cell r="U4">
            <v>239</v>
          </cell>
          <cell r="V4">
            <v>0</v>
          </cell>
          <cell r="W4">
            <v>0</v>
          </cell>
          <cell r="X4">
            <v>9000</v>
          </cell>
          <cell r="Y4">
            <v>8936</v>
          </cell>
          <cell r="Z4">
            <v>64</v>
          </cell>
          <cell r="AA4">
            <v>8571</v>
          </cell>
          <cell r="AB4">
            <v>429</v>
          </cell>
          <cell r="AC4">
            <v>4.766666666666667E-2</v>
          </cell>
        </row>
        <row r="5">
          <cell r="A5" t="str">
            <v>Burrillville</v>
          </cell>
          <cell r="B5">
            <v>15955</v>
          </cell>
          <cell r="C5">
            <v>15485</v>
          </cell>
          <cell r="D5">
            <v>470</v>
          </cell>
          <cell r="E5">
            <v>6339</v>
          </cell>
          <cell r="F5">
            <v>5836</v>
          </cell>
          <cell r="G5">
            <v>503</v>
          </cell>
          <cell r="H5">
            <v>230</v>
          </cell>
          <cell r="I5">
            <v>4473</v>
          </cell>
          <cell r="J5">
            <v>1363</v>
          </cell>
          <cell r="K5">
            <v>3</v>
          </cell>
          <cell r="L5">
            <v>16156</v>
          </cell>
          <cell r="M5">
            <v>2.6533584647018507</v>
          </cell>
          <cell r="N5">
            <v>2.768334475668266</v>
          </cell>
          <cell r="O5">
            <v>4253</v>
          </cell>
          <cell r="P5">
            <v>247</v>
          </cell>
          <cell r="Q5">
            <v>548</v>
          </cell>
          <cell r="R5">
            <v>554</v>
          </cell>
          <cell r="S5">
            <v>238</v>
          </cell>
          <cell r="T5">
            <v>55</v>
          </cell>
          <cell r="U5">
            <v>140</v>
          </cell>
          <cell r="V5">
            <v>304</v>
          </cell>
          <cell r="W5">
            <v>0</v>
          </cell>
          <cell r="X5">
            <v>5862</v>
          </cell>
          <cell r="Y5">
            <v>5836</v>
          </cell>
          <cell r="Z5">
            <v>26</v>
          </cell>
          <cell r="AA5">
            <v>5602</v>
          </cell>
          <cell r="AB5">
            <v>260</v>
          </cell>
          <cell r="AC5">
            <v>4.4353462981917433E-2</v>
          </cell>
        </row>
        <row r="6">
          <cell r="A6" t="str">
            <v>Central Falls</v>
          </cell>
          <cell r="B6">
            <v>19376</v>
          </cell>
          <cell r="C6">
            <v>18866</v>
          </cell>
          <cell r="D6">
            <v>510</v>
          </cell>
          <cell r="E6">
            <v>8112</v>
          </cell>
          <cell r="F6">
            <v>6687</v>
          </cell>
          <cell r="G6">
            <v>1425</v>
          </cell>
          <cell r="H6">
            <v>5</v>
          </cell>
          <cell r="I6">
            <v>1625</v>
          </cell>
          <cell r="J6">
            <v>5062</v>
          </cell>
          <cell r="K6">
            <v>3</v>
          </cell>
          <cell r="L6">
            <v>19380</v>
          </cell>
          <cell r="M6">
            <v>2.8212950500972034</v>
          </cell>
          <cell r="N6">
            <v>2.898160610139076</v>
          </cell>
          <cell r="O6">
            <v>796</v>
          </cell>
          <cell r="P6">
            <v>166</v>
          </cell>
          <cell r="Q6">
            <v>1484</v>
          </cell>
          <cell r="R6">
            <v>4017</v>
          </cell>
          <cell r="S6">
            <v>930</v>
          </cell>
          <cell r="T6">
            <v>63</v>
          </cell>
          <cell r="U6">
            <v>656</v>
          </cell>
          <cell r="V6">
            <v>0</v>
          </cell>
          <cell r="W6">
            <v>0</v>
          </cell>
          <cell r="X6">
            <v>5293</v>
          </cell>
          <cell r="Y6">
            <v>6687</v>
          </cell>
          <cell r="Z6">
            <v>-1394</v>
          </cell>
          <cell r="AA6">
            <v>6463</v>
          </cell>
          <cell r="AB6">
            <v>-1170</v>
          </cell>
          <cell r="AC6">
            <v>-0.22104666540714152</v>
          </cell>
        </row>
        <row r="7">
          <cell r="A7" t="str">
            <v>Charlestown</v>
          </cell>
          <cell r="B7">
            <v>7827</v>
          </cell>
          <cell r="C7">
            <v>7788</v>
          </cell>
          <cell r="D7">
            <v>39</v>
          </cell>
          <cell r="E7">
            <v>4825</v>
          </cell>
          <cell r="F7">
            <v>3145</v>
          </cell>
          <cell r="G7">
            <v>1680</v>
          </cell>
          <cell r="H7">
            <v>1648</v>
          </cell>
          <cell r="I7">
            <v>2604</v>
          </cell>
          <cell r="J7">
            <v>541</v>
          </cell>
          <cell r="K7">
            <v>3</v>
          </cell>
          <cell r="L7">
            <v>9269</v>
          </cell>
          <cell r="M7">
            <v>2.4763116057233705</v>
          </cell>
          <cell r="N7">
            <v>2.9472178060413357</v>
          </cell>
          <cell r="O7">
            <v>4034</v>
          </cell>
          <cell r="P7">
            <v>120</v>
          </cell>
          <cell r="Q7">
            <v>237</v>
          </cell>
          <cell r="R7">
            <v>211</v>
          </cell>
          <cell r="S7">
            <v>70</v>
          </cell>
          <cell r="T7">
            <v>18</v>
          </cell>
          <cell r="U7">
            <v>14</v>
          </cell>
          <cell r="V7">
            <v>121</v>
          </cell>
          <cell r="W7">
            <v>0</v>
          </cell>
          <cell r="X7">
            <v>1639</v>
          </cell>
          <cell r="Y7">
            <v>3145</v>
          </cell>
          <cell r="Z7">
            <v>-1506</v>
          </cell>
          <cell r="AA7">
            <v>4602</v>
          </cell>
          <cell r="AB7">
            <v>-2963</v>
          </cell>
          <cell r="AC7">
            <v>-1.807809640024405</v>
          </cell>
        </row>
        <row r="8">
          <cell r="A8" t="str">
            <v>Coventry</v>
          </cell>
          <cell r="B8">
            <v>35014</v>
          </cell>
          <cell r="C8">
            <v>34537</v>
          </cell>
          <cell r="D8">
            <v>477</v>
          </cell>
          <cell r="E8">
            <v>14268</v>
          </cell>
          <cell r="F8">
            <v>13474</v>
          </cell>
          <cell r="G8">
            <v>794</v>
          </cell>
          <cell r="H8">
            <v>228</v>
          </cell>
          <cell r="I8">
            <v>10676</v>
          </cell>
          <cell r="J8">
            <v>2798</v>
          </cell>
          <cell r="K8">
            <v>3</v>
          </cell>
          <cell r="L8">
            <v>35214</v>
          </cell>
          <cell r="M8">
            <v>2.5632328929790709</v>
          </cell>
          <cell r="N8">
            <v>2.6134778091138489</v>
          </cell>
          <cell r="O8">
            <v>10635</v>
          </cell>
          <cell r="P8">
            <v>206</v>
          </cell>
          <cell r="Q8">
            <v>573</v>
          </cell>
          <cell r="R8">
            <v>578</v>
          </cell>
          <cell r="S8">
            <v>720</v>
          </cell>
          <cell r="T8">
            <v>342</v>
          </cell>
          <cell r="U8">
            <v>181</v>
          </cell>
          <cell r="V8">
            <v>1033</v>
          </cell>
          <cell r="W8">
            <v>0</v>
          </cell>
          <cell r="X8">
            <v>12112</v>
          </cell>
          <cell r="Y8">
            <v>13474</v>
          </cell>
          <cell r="Z8">
            <v>-1362</v>
          </cell>
          <cell r="AA8">
            <v>11992</v>
          </cell>
          <cell r="AB8">
            <v>120</v>
          </cell>
          <cell r="AC8">
            <v>9.9075297225891673E-3</v>
          </cell>
        </row>
        <row r="9">
          <cell r="A9" t="str">
            <v>Cranston</v>
          </cell>
          <cell r="B9">
            <v>80387</v>
          </cell>
          <cell r="C9">
            <v>75864</v>
          </cell>
          <cell r="D9">
            <v>4523</v>
          </cell>
          <cell r="E9">
            <v>32445</v>
          </cell>
          <cell r="F9">
            <v>30296</v>
          </cell>
          <cell r="G9">
            <v>2149</v>
          </cell>
          <cell r="H9">
            <v>182</v>
          </cell>
          <cell r="I9">
            <v>20204</v>
          </cell>
          <cell r="J9">
            <v>10092</v>
          </cell>
          <cell r="K9">
            <v>3</v>
          </cell>
          <cell r="L9">
            <v>80546</v>
          </cell>
          <cell r="M9">
            <v>2.5040929495642987</v>
          </cell>
          <cell r="N9">
            <v>2.6586348032743596</v>
          </cell>
          <cell r="O9">
            <v>19681</v>
          </cell>
          <cell r="P9">
            <v>792</v>
          </cell>
          <cell r="Q9">
            <v>4874</v>
          </cell>
          <cell r="R9">
            <v>2710</v>
          </cell>
          <cell r="S9">
            <v>782</v>
          </cell>
          <cell r="T9">
            <v>1053</v>
          </cell>
          <cell r="U9">
            <v>2512</v>
          </cell>
          <cell r="V9">
            <v>41</v>
          </cell>
          <cell r="W9">
            <v>0</v>
          </cell>
          <cell r="X9">
            <v>28875</v>
          </cell>
          <cell r="Y9">
            <v>30296</v>
          </cell>
          <cell r="Z9">
            <v>-1421</v>
          </cell>
          <cell r="AA9">
            <v>28057</v>
          </cell>
          <cell r="AB9">
            <v>818</v>
          </cell>
          <cell r="AC9">
            <v>2.8329004329004329E-2</v>
          </cell>
        </row>
        <row r="10">
          <cell r="A10" t="str">
            <v>Cumberland</v>
          </cell>
          <cell r="B10">
            <v>33506</v>
          </cell>
          <cell r="C10">
            <v>33275</v>
          </cell>
          <cell r="D10">
            <v>231</v>
          </cell>
          <cell r="E10">
            <v>13764</v>
          </cell>
          <cell r="F10">
            <v>13108</v>
          </cell>
          <cell r="G10">
            <v>656</v>
          </cell>
          <cell r="H10">
            <v>53</v>
          </cell>
          <cell r="I10">
            <v>9987</v>
          </cell>
          <cell r="J10">
            <v>3121</v>
          </cell>
          <cell r="K10">
            <v>3</v>
          </cell>
          <cell r="L10">
            <v>33552</v>
          </cell>
          <cell r="M10">
            <v>2.5385260909368323</v>
          </cell>
          <cell r="N10">
            <v>2.5596582239853523</v>
          </cell>
          <cell r="O10">
            <v>9051</v>
          </cell>
          <cell r="P10">
            <v>611</v>
          </cell>
          <cell r="Q10">
            <v>966</v>
          </cell>
          <cell r="R10">
            <v>1106</v>
          </cell>
          <cell r="S10">
            <v>546</v>
          </cell>
          <cell r="T10">
            <v>463</v>
          </cell>
          <cell r="U10">
            <v>1002</v>
          </cell>
          <cell r="V10">
            <v>19</v>
          </cell>
          <cell r="W10">
            <v>0</v>
          </cell>
          <cell r="X10">
            <v>11734</v>
          </cell>
          <cell r="Y10">
            <v>13108</v>
          </cell>
          <cell r="Z10">
            <v>-1374</v>
          </cell>
          <cell r="AA10">
            <v>11734</v>
          </cell>
          <cell r="AB10">
            <v>0</v>
          </cell>
          <cell r="AC10">
            <v>0</v>
          </cell>
        </row>
        <row r="11">
          <cell r="A11" t="str">
            <v>East Greenwich</v>
          </cell>
          <cell r="B11">
            <v>13146</v>
          </cell>
          <cell r="C11">
            <v>12925</v>
          </cell>
          <cell r="D11">
            <v>221</v>
          </cell>
          <cell r="E11">
            <v>5257</v>
          </cell>
          <cell r="F11">
            <v>4916</v>
          </cell>
          <cell r="G11">
            <v>341</v>
          </cell>
          <cell r="H11">
            <v>61</v>
          </cell>
          <cell r="I11">
            <v>3819</v>
          </cell>
          <cell r="J11">
            <v>1097</v>
          </cell>
          <cell r="K11">
            <v>3</v>
          </cell>
          <cell r="L11">
            <v>13199</v>
          </cell>
          <cell r="M11">
            <v>2.6291700569568754</v>
          </cell>
          <cell r="N11">
            <v>2.6849064279902359</v>
          </cell>
          <cell r="O11">
            <v>3933</v>
          </cell>
          <cell r="P11">
            <v>165</v>
          </cell>
          <cell r="Q11">
            <v>265</v>
          </cell>
          <cell r="R11">
            <v>270</v>
          </cell>
          <cell r="S11">
            <v>199</v>
          </cell>
          <cell r="T11">
            <v>35</v>
          </cell>
          <cell r="U11">
            <v>390</v>
          </cell>
          <cell r="V11">
            <v>0</v>
          </cell>
          <cell r="W11">
            <v>0</v>
          </cell>
          <cell r="X11">
            <v>4230</v>
          </cell>
          <cell r="Y11">
            <v>4916</v>
          </cell>
          <cell r="Z11">
            <v>-686</v>
          </cell>
          <cell r="AA11">
            <v>4633</v>
          </cell>
          <cell r="AB11">
            <v>-403</v>
          </cell>
          <cell r="AC11">
            <v>-9.5271867612293143E-2</v>
          </cell>
        </row>
        <row r="12">
          <cell r="A12" t="str">
            <v>East Providence</v>
          </cell>
          <cell r="B12">
            <v>47037</v>
          </cell>
          <cell r="C12">
            <v>46237</v>
          </cell>
          <cell r="D12">
            <v>800</v>
          </cell>
          <cell r="E12">
            <v>21732</v>
          </cell>
          <cell r="F12">
            <v>20560</v>
          </cell>
          <cell r="G12">
            <v>1172</v>
          </cell>
          <cell r="H12">
            <v>77</v>
          </cell>
          <cell r="I12">
            <v>12002</v>
          </cell>
          <cell r="J12">
            <v>8558</v>
          </cell>
          <cell r="K12">
            <v>3</v>
          </cell>
          <cell r="L12">
            <v>47104</v>
          </cell>
          <cell r="M12">
            <v>2.2488813229571982</v>
          </cell>
          <cell r="N12">
            <v>2.2910505836575874</v>
          </cell>
          <cell r="O12">
            <v>11683</v>
          </cell>
          <cell r="P12">
            <v>531</v>
          </cell>
          <cell r="Q12">
            <v>3116</v>
          </cell>
          <cell r="R12">
            <v>1688</v>
          </cell>
          <cell r="S12">
            <v>962</v>
          </cell>
          <cell r="T12">
            <v>1025</v>
          </cell>
          <cell r="U12">
            <v>2647</v>
          </cell>
          <cell r="V12">
            <v>80</v>
          </cell>
          <cell r="W12">
            <v>0</v>
          </cell>
          <cell r="X12">
            <v>16759</v>
          </cell>
          <cell r="Y12">
            <v>20560</v>
          </cell>
          <cell r="Z12">
            <v>-3801</v>
          </cell>
          <cell r="AA12">
            <v>17018</v>
          </cell>
          <cell r="AB12">
            <v>-259</v>
          </cell>
          <cell r="AC12">
            <v>-1.5454382719732681E-2</v>
          </cell>
        </row>
        <row r="13">
          <cell r="A13" t="str">
            <v>Exeter</v>
          </cell>
          <cell r="B13">
            <v>6425</v>
          </cell>
          <cell r="C13">
            <v>6135</v>
          </cell>
          <cell r="D13">
            <v>290</v>
          </cell>
          <cell r="E13">
            <v>2405</v>
          </cell>
          <cell r="F13">
            <v>2248</v>
          </cell>
          <cell r="G13">
            <v>157</v>
          </cell>
          <cell r="H13">
            <v>58</v>
          </cell>
          <cell r="I13">
            <v>2073</v>
          </cell>
          <cell r="J13">
            <v>175</v>
          </cell>
          <cell r="K13">
            <v>3</v>
          </cell>
          <cell r="L13">
            <v>6476</v>
          </cell>
          <cell r="M13">
            <v>2.7290925266903914</v>
          </cell>
          <cell r="N13">
            <v>2.8807829181494662</v>
          </cell>
          <cell r="O13">
            <v>2036</v>
          </cell>
          <cell r="P13">
            <v>25</v>
          </cell>
          <cell r="Q13">
            <v>15</v>
          </cell>
          <cell r="R13">
            <v>37</v>
          </cell>
          <cell r="S13">
            <v>78</v>
          </cell>
          <cell r="T13">
            <v>0</v>
          </cell>
          <cell r="U13">
            <v>0</v>
          </cell>
          <cell r="V13">
            <v>214</v>
          </cell>
          <cell r="W13">
            <v>0</v>
          </cell>
          <cell r="X13">
            <v>2248</v>
          </cell>
          <cell r="Y13">
            <v>2248</v>
          </cell>
          <cell r="Z13">
            <v>0</v>
          </cell>
          <cell r="AA13">
            <v>2113</v>
          </cell>
          <cell r="AB13">
            <v>135</v>
          </cell>
          <cell r="AC13">
            <v>6.005338078291815E-2</v>
          </cell>
        </row>
        <row r="14">
          <cell r="A14" t="str">
            <v>Foster</v>
          </cell>
          <cell r="B14">
            <v>4606</v>
          </cell>
          <cell r="C14">
            <v>4583</v>
          </cell>
          <cell r="D14">
            <v>23</v>
          </cell>
          <cell r="E14">
            <v>1633</v>
          </cell>
          <cell r="F14">
            <v>1546</v>
          </cell>
          <cell r="G14">
            <v>87</v>
          </cell>
          <cell r="H14">
            <v>15</v>
          </cell>
          <cell r="I14">
            <v>1408</v>
          </cell>
          <cell r="J14">
            <v>138</v>
          </cell>
          <cell r="K14">
            <v>3</v>
          </cell>
          <cell r="L14">
            <v>4619</v>
          </cell>
          <cell r="M14">
            <v>2.964424320827943</v>
          </cell>
          <cell r="N14">
            <v>2.9877102199223802</v>
          </cell>
          <cell r="O14">
            <v>1533</v>
          </cell>
          <cell r="P14">
            <v>9</v>
          </cell>
          <cell r="Q14">
            <v>0</v>
          </cell>
          <cell r="R14">
            <v>15</v>
          </cell>
          <cell r="S14">
            <v>26</v>
          </cell>
          <cell r="T14">
            <v>0</v>
          </cell>
          <cell r="U14">
            <v>0</v>
          </cell>
          <cell r="V14">
            <v>50</v>
          </cell>
          <cell r="W14">
            <v>0</v>
          </cell>
          <cell r="X14">
            <v>1610</v>
          </cell>
          <cell r="Y14">
            <v>1546</v>
          </cell>
          <cell r="Z14">
            <v>64</v>
          </cell>
          <cell r="AA14">
            <v>1557</v>
          </cell>
          <cell r="AB14">
            <v>53</v>
          </cell>
          <cell r="AC14">
            <v>3.2919254658385091E-2</v>
          </cell>
        </row>
        <row r="15">
          <cell r="A15" t="str">
            <v>Glocester</v>
          </cell>
          <cell r="B15">
            <v>9746</v>
          </cell>
          <cell r="C15">
            <v>9739</v>
          </cell>
          <cell r="D15">
            <v>7</v>
          </cell>
          <cell r="E15">
            <v>4021</v>
          </cell>
          <cell r="F15">
            <v>3623</v>
          </cell>
          <cell r="G15">
            <v>398</v>
          </cell>
          <cell r="H15">
            <v>177</v>
          </cell>
          <cell r="I15">
            <v>3264</v>
          </cell>
          <cell r="J15">
            <v>359</v>
          </cell>
          <cell r="K15">
            <v>3</v>
          </cell>
          <cell r="L15">
            <v>9901</v>
          </cell>
          <cell r="M15">
            <v>2.6881037813966326</v>
          </cell>
          <cell r="N15">
            <v>2.73281810654154</v>
          </cell>
          <cell r="O15">
            <v>3720</v>
          </cell>
          <cell r="P15">
            <v>66</v>
          </cell>
          <cell r="Q15">
            <v>46</v>
          </cell>
          <cell r="R15">
            <v>50</v>
          </cell>
          <cell r="S15">
            <v>76</v>
          </cell>
          <cell r="T15">
            <v>0</v>
          </cell>
          <cell r="U15">
            <v>22</v>
          </cell>
          <cell r="V15">
            <v>41</v>
          </cell>
          <cell r="W15">
            <v>0</v>
          </cell>
          <cell r="X15">
            <v>4025</v>
          </cell>
          <cell r="Y15">
            <v>3623</v>
          </cell>
          <cell r="Z15">
            <v>402</v>
          </cell>
          <cell r="AA15">
            <v>3882</v>
          </cell>
          <cell r="AB15">
            <v>143</v>
          </cell>
          <cell r="AC15">
            <v>3.5527950310559005E-2</v>
          </cell>
        </row>
        <row r="16">
          <cell r="A16" t="str">
            <v>Hopkinton</v>
          </cell>
          <cell r="B16">
            <v>8188</v>
          </cell>
          <cell r="C16">
            <v>8178</v>
          </cell>
          <cell r="D16">
            <v>10</v>
          </cell>
          <cell r="E16">
            <v>3806</v>
          </cell>
          <cell r="F16">
            <v>3548</v>
          </cell>
          <cell r="G16">
            <v>258</v>
          </cell>
          <cell r="H16">
            <v>88</v>
          </cell>
          <cell r="I16">
            <v>2934</v>
          </cell>
          <cell r="J16">
            <v>614</v>
          </cell>
          <cell r="K16">
            <v>3</v>
          </cell>
          <cell r="L16">
            <v>8265</v>
          </cell>
          <cell r="M16">
            <v>2.3049605411499434</v>
          </cell>
          <cell r="N16">
            <v>2.3294813979706879</v>
          </cell>
          <cell r="O16">
            <v>3151</v>
          </cell>
          <cell r="P16">
            <v>71</v>
          </cell>
          <cell r="Q16">
            <v>95</v>
          </cell>
          <cell r="R16">
            <v>128</v>
          </cell>
          <cell r="S16">
            <v>36</v>
          </cell>
          <cell r="T16">
            <v>0</v>
          </cell>
          <cell r="U16">
            <v>257</v>
          </cell>
          <cell r="V16">
            <v>68</v>
          </cell>
          <cell r="W16">
            <v>0</v>
          </cell>
          <cell r="X16">
            <v>0</v>
          </cell>
          <cell r="Y16">
            <v>3548</v>
          </cell>
          <cell r="Z16">
            <v>-3548</v>
          </cell>
          <cell r="AA16">
            <v>3445</v>
          </cell>
          <cell r="AB16">
            <v>-3445</v>
          </cell>
        </row>
        <row r="17">
          <cell r="A17" t="str">
            <v>Jamestown</v>
          </cell>
          <cell r="B17">
            <v>5405</v>
          </cell>
          <cell r="C17">
            <v>5394</v>
          </cell>
          <cell r="D17">
            <v>11</v>
          </cell>
          <cell r="E17">
            <v>2932</v>
          </cell>
          <cell r="F17">
            <v>2330</v>
          </cell>
          <cell r="G17">
            <v>602</v>
          </cell>
          <cell r="H17">
            <v>469</v>
          </cell>
          <cell r="I17">
            <v>1845</v>
          </cell>
          <cell r="J17">
            <v>485</v>
          </cell>
          <cell r="K17">
            <v>3</v>
          </cell>
          <cell r="L17">
            <v>5815</v>
          </cell>
          <cell r="M17">
            <v>2.3150214592274678</v>
          </cell>
          <cell r="N17">
            <v>2.4957081545064379</v>
          </cell>
          <cell r="O17">
            <v>2560</v>
          </cell>
          <cell r="P17">
            <v>75</v>
          </cell>
          <cell r="Q17">
            <v>66</v>
          </cell>
          <cell r="R17">
            <v>60</v>
          </cell>
          <cell r="S17">
            <v>80</v>
          </cell>
          <cell r="T17">
            <v>35</v>
          </cell>
          <cell r="U17">
            <v>56</v>
          </cell>
          <cell r="V17">
            <v>0</v>
          </cell>
          <cell r="W17">
            <v>0</v>
          </cell>
          <cell r="X17">
            <v>960</v>
          </cell>
          <cell r="Y17">
            <v>2330</v>
          </cell>
          <cell r="Z17">
            <v>-1370</v>
          </cell>
          <cell r="AA17">
            <v>2761</v>
          </cell>
          <cell r="AB17">
            <v>-1801</v>
          </cell>
          <cell r="AC17">
            <v>-1.8760416666666666</v>
          </cell>
        </row>
        <row r="18">
          <cell r="A18" t="str">
            <v>Johnston</v>
          </cell>
          <cell r="B18">
            <v>28769</v>
          </cell>
          <cell r="C18">
            <v>28319</v>
          </cell>
          <cell r="D18">
            <v>450</v>
          </cell>
          <cell r="E18">
            <v>12008</v>
          </cell>
          <cell r="F18">
            <v>11419</v>
          </cell>
          <cell r="G18">
            <v>589</v>
          </cell>
          <cell r="H18">
            <v>58</v>
          </cell>
          <cell r="I18">
            <v>8127</v>
          </cell>
          <cell r="J18">
            <v>3292</v>
          </cell>
          <cell r="K18">
            <v>3</v>
          </cell>
          <cell r="L18">
            <v>28820</v>
          </cell>
          <cell r="M18">
            <v>2.4799894911988791</v>
          </cell>
          <cell r="N18">
            <v>2.5238637358787983</v>
          </cell>
          <cell r="O18">
            <v>8085</v>
          </cell>
          <cell r="P18">
            <v>340</v>
          </cell>
          <cell r="Q18">
            <v>1058</v>
          </cell>
          <cell r="R18">
            <v>508</v>
          </cell>
          <cell r="S18">
            <v>393</v>
          </cell>
          <cell r="T18">
            <v>628</v>
          </cell>
          <cell r="U18">
            <v>982</v>
          </cell>
          <cell r="V18">
            <v>14</v>
          </cell>
          <cell r="W18">
            <v>0</v>
          </cell>
          <cell r="X18">
            <v>10089</v>
          </cell>
          <cell r="Y18">
            <v>11419</v>
          </cell>
          <cell r="Z18">
            <v>-1330</v>
          </cell>
          <cell r="AA18">
            <v>9991</v>
          </cell>
          <cell r="AB18">
            <v>98</v>
          </cell>
          <cell r="AC18">
            <v>9.7135494102487865E-3</v>
          </cell>
        </row>
        <row r="19">
          <cell r="A19" t="str">
            <v>Lincoln</v>
          </cell>
          <cell r="B19">
            <v>21105</v>
          </cell>
          <cell r="C19">
            <v>20915</v>
          </cell>
          <cell r="D19">
            <v>190</v>
          </cell>
          <cell r="E19">
            <v>8744</v>
          </cell>
          <cell r="F19">
            <v>8271</v>
          </cell>
          <cell r="G19">
            <v>473</v>
          </cell>
          <cell r="H19">
            <v>47</v>
          </cell>
          <cell r="I19">
            <v>6218</v>
          </cell>
          <cell r="J19">
            <v>2053</v>
          </cell>
          <cell r="K19">
            <v>3</v>
          </cell>
          <cell r="L19">
            <v>21146</v>
          </cell>
          <cell r="M19">
            <v>2.5287147866037962</v>
          </cell>
          <cell r="N19">
            <v>2.5566436948373839</v>
          </cell>
          <cell r="O19">
            <v>5085</v>
          </cell>
          <cell r="P19">
            <v>350</v>
          </cell>
          <cell r="Q19">
            <v>1022</v>
          </cell>
          <cell r="R19">
            <v>661</v>
          </cell>
          <cell r="S19">
            <v>710</v>
          </cell>
          <cell r="T19">
            <v>310</v>
          </cell>
          <cell r="U19">
            <v>544</v>
          </cell>
          <cell r="V19">
            <v>62</v>
          </cell>
          <cell r="W19">
            <v>0</v>
          </cell>
          <cell r="X19">
            <v>6000</v>
          </cell>
          <cell r="Y19">
            <v>8271</v>
          </cell>
          <cell r="Z19">
            <v>-2271</v>
          </cell>
          <cell r="AA19">
            <v>7118</v>
          </cell>
          <cell r="AB19">
            <v>-1118</v>
          </cell>
          <cell r="AC19">
            <v>-0.18633333333333332</v>
          </cell>
        </row>
        <row r="20">
          <cell r="A20" t="str">
            <v>Little Compton</v>
          </cell>
          <cell r="B20">
            <v>3492</v>
          </cell>
          <cell r="C20">
            <v>3492</v>
          </cell>
          <cell r="D20">
            <v>0</v>
          </cell>
          <cell r="E20">
            <v>2180</v>
          </cell>
          <cell r="F20">
            <v>1412</v>
          </cell>
          <cell r="G20">
            <v>768</v>
          </cell>
          <cell r="H20">
            <v>752</v>
          </cell>
          <cell r="I20">
            <v>1183</v>
          </cell>
          <cell r="J20">
            <v>229</v>
          </cell>
          <cell r="K20">
            <v>3</v>
          </cell>
          <cell r="L20">
            <v>4150</v>
          </cell>
          <cell r="M20">
            <v>2.4730878186968837</v>
          </cell>
          <cell r="N20">
            <v>2.9390934844192635</v>
          </cell>
          <cell r="O20">
            <v>2040</v>
          </cell>
          <cell r="P20">
            <v>43</v>
          </cell>
          <cell r="Q20">
            <v>47</v>
          </cell>
          <cell r="R20">
            <v>0</v>
          </cell>
          <cell r="S20">
            <v>0</v>
          </cell>
          <cell r="T20">
            <v>0</v>
          </cell>
          <cell r="U20">
            <v>0</v>
          </cell>
          <cell r="V20">
            <v>50</v>
          </cell>
          <cell r="W20">
            <v>0</v>
          </cell>
          <cell r="X20">
            <v>2350</v>
          </cell>
          <cell r="Y20">
            <v>1412</v>
          </cell>
          <cell r="Z20">
            <v>938</v>
          </cell>
          <cell r="AA20">
            <v>2130</v>
          </cell>
          <cell r="AB20">
            <v>220</v>
          </cell>
          <cell r="AC20">
            <v>9.3617021276595741E-2</v>
          </cell>
        </row>
        <row r="21">
          <cell r="A21" t="str">
            <v>Middletown</v>
          </cell>
          <cell r="B21">
            <v>16150</v>
          </cell>
          <cell r="C21">
            <v>15913</v>
          </cell>
          <cell r="D21">
            <v>237</v>
          </cell>
          <cell r="E21">
            <v>7238</v>
          </cell>
          <cell r="F21">
            <v>6457</v>
          </cell>
          <cell r="G21">
            <v>781</v>
          </cell>
          <cell r="H21">
            <v>339</v>
          </cell>
          <cell r="I21">
            <v>3461</v>
          </cell>
          <cell r="J21">
            <v>2996</v>
          </cell>
          <cell r="K21">
            <v>3</v>
          </cell>
          <cell r="L21">
            <v>16447</v>
          </cell>
          <cell r="M21">
            <v>2.464457178256156</v>
          </cell>
          <cell r="N21">
            <v>2.5471581229673221</v>
          </cell>
          <cell r="O21">
            <v>4192</v>
          </cell>
          <cell r="P21">
            <v>441</v>
          </cell>
          <cell r="Q21">
            <v>1046</v>
          </cell>
          <cell r="R21">
            <v>472</v>
          </cell>
          <cell r="S21">
            <v>160</v>
          </cell>
          <cell r="T21">
            <v>303</v>
          </cell>
          <cell r="U21">
            <v>414</v>
          </cell>
          <cell r="V21">
            <v>210</v>
          </cell>
          <cell r="W21">
            <v>0</v>
          </cell>
          <cell r="X21">
            <v>4280</v>
          </cell>
          <cell r="Y21">
            <v>6457</v>
          </cell>
          <cell r="Z21">
            <v>-2177</v>
          </cell>
          <cell r="AA21">
            <v>6151</v>
          </cell>
          <cell r="AB21">
            <v>-1871</v>
          </cell>
          <cell r="AC21">
            <v>-0.4371495327102804</v>
          </cell>
        </row>
        <row r="22">
          <cell r="A22" t="str">
            <v>Narragansett</v>
          </cell>
          <cell r="B22">
            <v>15868</v>
          </cell>
          <cell r="C22">
            <v>15790</v>
          </cell>
          <cell r="D22">
            <v>78</v>
          </cell>
          <cell r="E22">
            <v>10176</v>
          </cell>
          <cell r="F22">
            <v>6900</v>
          </cell>
          <cell r="G22">
            <v>3276</v>
          </cell>
          <cell r="H22">
            <v>2314</v>
          </cell>
          <cell r="I22">
            <v>5057</v>
          </cell>
          <cell r="J22">
            <v>1843</v>
          </cell>
          <cell r="K22">
            <v>3</v>
          </cell>
          <cell r="L22">
            <v>17893</v>
          </cell>
          <cell r="M22">
            <v>2.2884057971014493</v>
          </cell>
          <cell r="N22">
            <v>2.5931884057971013</v>
          </cell>
          <cell r="O22">
            <v>8091</v>
          </cell>
          <cell r="P22">
            <v>291</v>
          </cell>
          <cell r="Q22">
            <v>509</v>
          </cell>
          <cell r="R22">
            <v>456</v>
          </cell>
          <cell r="S22">
            <v>306</v>
          </cell>
          <cell r="T22">
            <v>148</v>
          </cell>
          <cell r="U22">
            <v>280</v>
          </cell>
          <cell r="V22">
            <v>95</v>
          </cell>
          <cell r="W22">
            <v>0</v>
          </cell>
          <cell r="X22">
            <v>9666</v>
          </cell>
          <cell r="Y22">
            <v>6900</v>
          </cell>
          <cell r="Z22">
            <v>2766</v>
          </cell>
          <cell r="AA22">
            <v>9653</v>
          </cell>
          <cell r="AB22">
            <v>13</v>
          </cell>
          <cell r="AC22">
            <v>1.3449203393337472E-3</v>
          </cell>
        </row>
        <row r="23">
          <cell r="A23" t="str">
            <v>New Shoreham</v>
          </cell>
          <cell r="B23">
            <v>1051</v>
          </cell>
          <cell r="C23">
            <v>1051</v>
          </cell>
          <cell r="D23">
            <v>0</v>
          </cell>
          <cell r="E23">
            <v>1705</v>
          </cell>
          <cell r="F23">
            <v>440</v>
          </cell>
          <cell r="G23">
            <v>1265</v>
          </cell>
          <cell r="H23">
            <v>1253</v>
          </cell>
          <cell r="I23">
            <v>352</v>
          </cell>
          <cell r="J23">
            <v>88</v>
          </cell>
          <cell r="K23">
            <v>7</v>
          </cell>
          <cell r="L23">
            <v>3609</v>
          </cell>
          <cell r="M23">
            <v>2.3886363636363637</v>
          </cell>
          <cell r="N23">
            <v>8.202272727272728</v>
          </cell>
          <cell r="O23">
            <v>1484</v>
          </cell>
          <cell r="P23">
            <v>40</v>
          </cell>
          <cell r="Q23">
            <v>78</v>
          </cell>
          <cell r="R23">
            <v>50</v>
          </cell>
          <cell r="S23">
            <v>25</v>
          </cell>
          <cell r="T23">
            <v>12</v>
          </cell>
          <cell r="U23">
            <v>16</v>
          </cell>
          <cell r="V23">
            <v>0</v>
          </cell>
          <cell r="W23">
            <v>0</v>
          </cell>
          <cell r="X23">
            <v>858</v>
          </cell>
          <cell r="Y23">
            <v>440</v>
          </cell>
          <cell r="Z23">
            <v>418</v>
          </cell>
          <cell r="AA23">
            <v>1652</v>
          </cell>
          <cell r="AB23">
            <v>-794</v>
          </cell>
          <cell r="AC23">
            <v>-0.92540792540792538</v>
          </cell>
        </row>
        <row r="24">
          <cell r="A24" t="str">
            <v>Newport</v>
          </cell>
          <cell r="B24">
            <v>24672</v>
          </cell>
          <cell r="C24">
            <v>21812</v>
          </cell>
          <cell r="D24">
            <v>2860</v>
          </cell>
          <cell r="E24">
            <v>13774</v>
          </cell>
          <cell r="F24">
            <v>10873</v>
          </cell>
          <cell r="G24">
            <v>2901</v>
          </cell>
          <cell r="H24">
            <v>1414</v>
          </cell>
          <cell r="I24">
            <v>5002</v>
          </cell>
          <cell r="J24">
            <v>5871</v>
          </cell>
          <cell r="K24">
            <v>3</v>
          </cell>
          <cell r="L24">
            <v>25909</v>
          </cell>
          <cell r="M24">
            <v>2.0060700818541339</v>
          </cell>
          <cell r="N24">
            <v>2.3828750114963673</v>
          </cell>
          <cell r="O24">
            <v>5943</v>
          </cell>
          <cell r="P24">
            <v>713</v>
          </cell>
          <cell r="Q24">
            <v>2150</v>
          </cell>
          <cell r="R24">
            <v>2402</v>
          </cell>
          <cell r="S24">
            <v>1065</v>
          </cell>
          <cell r="T24">
            <v>636</v>
          </cell>
          <cell r="U24">
            <v>824</v>
          </cell>
          <cell r="V24">
            <v>41</v>
          </cell>
          <cell r="W24">
            <v>0</v>
          </cell>
          <cell r="X24">
            <v>10100</v>
          </cell>
          <cell r="Y24">
            <v>10873</v>
          </cell>
          <cell r="Z24">
            <v>-773</v>
          </cell>
          <cell r="AA24">
            <v>11208</v>
          </cell>
          <cell r="AB24">
            <v>-1108</v>
          </cell>
          <cell r="AC24">
            <v>-0.1097029702970297</v>
          </cell>
        </row>
        <row r="25">
          <cell r="A25" t="str">
            <v>North Kingstown</v>
          </cell>
          <cell r="B25">
            <v>26486</v>
          </cell>
          <cell r="C25">
            <v>26293</v>
          </cell>
          <cell r="D25">
            <v>193</v>
          </cell>
          <cell r="E25">
            <v>11203</v>
          </cell>
          <cell r="F25">
            <v>10317</v>
          </cell>
          <cell r="G25">
            <v>886</v>
          </cell>
          <cell r="H25">
            <v>374</v>
          </cell>
          <cell r="I25">
            <v>7929</v>
          </cell>
          <cell r="J25">
            <v>2388</v>
          </cell>
          <cell r="K25">
            <v>3</v>
          </cell>
          <cell r="L25">
            <v>26813</v>
          </cell>
          <cell r="M25">
            <v>2.5485121643888728</v>
          </cell>
          <cell r="N25">
            <v>2.5989144131045845</v>
          </cell>
          <cell r="O25">
            <v>8028</v>
          </cell>
          <cell r="P25">
            <v>383</v>
          </cell>
          <cell r="Q25">
            <v>844</v>
          </cell>
          <cell r="R25">
            <v>722</v>
          </cell>
          <cell r="S25">
            <v>298</v>
          </cell>
          <cell r="T25">
            <v>295</v>
          </cell>
          <cell r="U25">
            <v>258</v>
          </cell>
          <cell r="V25">
            <v>375</v>
          </cell>
          <cell r="W25">
            <v>0</v>
          </cell>
          <cell r="X25">
            <v>5048</v>
          </cell>
          <cell r="Y25">
            <v>10317</v>
          </cell>
          <cell r="Z25">
            <v>-5269</v>
          </cell>
          <cell r="AA25">
            <v>9977</v>
          </cell>
          <cell r="AB25">
            <v>-4929</v>
          </cell>
          <cell r="AC25">
            <v>-0.97642630744849446</v>
          </cell>
        </row>
        <row r="26">
          <cell r="A26" t="str">
            <v>North Providence</v>
          </cell>
          <cell r="B26">
            <v>32078</v>
          </cell>
          <cell r="C26">
            <v>31607</v>
          </cell>
          <cell r="D26">
            <v>471</v>
          </cell>
          <cell r="E26">
            <v>14839</v>
          </cell>
          <cell r="F26">
            <v>14214</v>
          </cell>
          <cell r="G26">
            <v>625</v>
          </cell>
          <cell r="H26">
            <v>55</v>
          </cell>
          <cell r="I26">
            <v>8681</v>
          </cell>
          <cell r="J26">
            <v>5533</v>
          </cell>
          <cell r="K26">
            <v>3</v>
          </cell>
          <cell r="L26">
            <v>32126</v>
          </cell>
          <cell r="M26">
            <v>2.2236527367384271</v>
          </cell>
          <cell r="N26">
            <v>2.2601660334881104</v>
          </cell>
          <cell r="O26">
            <v>7123</v>
          </cell>
          <cell r="P26">
            <v>826</v>
          </cell>
          <cell r="Q26">
            <v>1350</v>
          </cell>
          <cell r="R26">
            <v>1185</v>
          </cell>
          <cell r="S26">
            <v>840</v>
          </cell>
          <cell r="T26">
            <v>1404</v>
          </cell>
          <cell r="U26">
            <v>2061</v>
          </cell>
          <cell r="V26">
            <v>50</v>
          </cell>
          <cell r="W26">
            <v>0</v>
          </cell>
          <cell r="X26">
            <v>11500</v>
          </cell>
          <cell r="Y26">
            <v>14214</v>
          </cell>
          <cell r="Z26">
            <v>-2714</v>
          </cell>
          <cell r="AA26">
            <v>11324</v>
          </cell>
          <cell r="AB26">
            <v>176</v>
          </cell>
          <cell r="AC26">
            <v>1.5304347826086957E-2</v>
          </cell>
        </row>
        <row r="27">
          <cell r="A27" t="str">
            <v>North Smithfield</v>
          </cell>
          <cell r="B27">
            <v>11967</v>
          </cell>
          <cell r="C27">
            <v>11642</v>
          </cell>
          <cell r="D27">
            <v>325</v>
          </cell>
          <cell r="E27">
            <v>4917</v>
          </cell>
          <cell r="F27">
            <v>4529</v>
          </cell>
          <cell r="G27">
            <v>388</v>
          </cell>
          <cell r="H27">
            <v>21</v>
          </cell>
          <cell r="I27">
            <v>3520</v>
          </cell>
          <cell r="J27">
            <v>1009</v>
          </cell>
          <cell r="K27">
            <v>3</v>
          </cell>
          <cell r="L27">
            <v>11985</v>
          </cell>
          <cell r="M27">
            <v>2.5705453742548023</v>
          </cell>
          <cell r="N27">
            <v>2.6462795319054977</v>
          </cell>
          <cell r="O27">
            <v>3517</v>
          </cell>
          <cell r="P27">
            <v>185</v>
          </cell>
          <cell r="Q27">
            <v>421</v>
          </cell>
          <cell r="R27">
            <v>287</v>
          </cell>
          <cell r="S27">
            <v>68</v>
          </cell>
          <cell r="T27">
            <v>65</v>
          </cell>
          <cell r="U27">
            <v>374</v>
          </cell>
          <cell r="V27">
            <v>0</v>
          </cell>
          <cell r="W27">
            <v>0</v>
          </cell>
          <cell r="X27">
            <v>4000</v>
          </cell>
          <cell r="Y27">
            <v>4529</v>
          </cell>
          <cell r="Z27">
            <v>-529</v>
          </cell>
          <cell r="AA27">
            <v>4410</v>
          </cell>
          <cell r="AB27">
            <v>-410</v>
          </cell>
          <cell r="AC27">
            <v>-0.10249999999999999</v>
          </cell>
        </row>
        <row r="28">
          <cell r="A28" t="str">
            <v>Pawtucket</v>
          </cell>
          <cell r="B28">
            <v>71148</v>
          </cell>
          <cell r="C28">
            <v>70624</v>
          </cell>
          <cell r="D28">
            <v>524</v>
          </cell>
          <cell r="E28">
            <v>32520</v>
          </cell>
          <cell r="F28">
            <v>29063</v>
          </cell>
          <cell r="G28">
            <v>3457</v>
          </cell>
          <cell r="H28">
            <v>76</v>
          </cell>
          <cell r="I28">
            <v>13385</v>
          </cell>
          <cell r="J28">
            <v>15678</v>
          </cell>
          <cell r="K28">
            <v>3</v>
          </cell>
          <cell r="L28">
            <v>71215</v>
          </cell>
          <cell r="M28">
            <v>2.4300313112892682</v>
          </cell>
          <cell r="N28">
            <v>2.4503664453084677</v>
          </cell>
          <cell r="O28">
            <v>10856</v>
          </cell>
          <cell r="P28">
            <v>1128</v>
          </cell>
          <cell r="Q28">
            <v>5478</v>
          </cell>
          <cell r="R28">
            <v>7865</v>
          </cell>
          <cell r="S28">
            <v>3275</v>
          </cell>
          <cell r="T28">
            <v>1255</v>
          </cell>
          <cell r="U28">
            <v>2319</v>
          </cell>
          <cell r="V28">
            <v>314</v>
          </cell>
          <cell r="W28">
            <v>30</v>
          </cell>
          <cell r="X28">
            <v>35000</v>
          </cell>
          <cell r="Y28">
            <v>29063</v>
          </cell>
          <cell r="Z28">
            <v>5937</v>
          </cell>
          <cell r="AA28">
            <v>25327</v>
          </cell>
          <cell r="AB28">
            <v>9673</v>
          </cell>
          <cell r="AC28">
            <v>0.27637142857142855</v>
          </cell>
        </row>
        <row r="29">
          <cell r="A29" t="str">
            <v>Portsmouth</v>
          </cell>
          <cell r="B29">
            <v>17389</v>
          </cell>
          <cell r="C29">
            <v>17055</v>
          </cell>
          <cell r="D29">
            <v>334</v>
          </cell>
          <cell r="E29">
            <v>8168</v>
          </cell>
          <cell r="F29">
            <v>7012</v>
          </cell>
          <cell r="G29">
            <v>1156</v>
          </cell>
          <cell r="H29">
            <v>882</v>
          </cell>
          <cell r="I29">
            <v>5285</v>
          </cell>
          <cell r="J29">
            <v>1727</v>
          </cell>
          <cell r="K29">
            <v>3</v>
          </cell>
          <cell r="L29">
            <v>18161</v>
          </cell>
          <cell r="M29">
            <v>2.4322589845978322</v>
          </cell>
          <cell r="N29">
            <v>2.5899885909868798</v>
          </cell>
          <cell r="O29">
            <v>6104</v>
          </cell>
          <cell r="P29">
            <v>570</v>
          </cell>
          <cell r="Q29">
            <v>484</v>
          </cell>
          <cell r="R29">
            <v>252</v>
          </cell>
          <cell r="S29">
            <v>182</v>
          </cell>
          <cell r="T29">
            <v>0</v>
          </cell>
          <cell r="U29">
            <v>327</v>
          </cell>
          <cell r="V29">
            <v>228</v>
          </cell>
          <cell r="W29">
            <v>21</v>
          </cell>
          <cell r="X29">
            <v>4038</v>
          </cell>
          <cell r="Y29">
            <v>7012</v>
          </cell>
          <cell r="Z29">
            <v>-2974</v>
          </cell>
          <cell r="AA29">
            <v>7410</v>
          </cell>
          <cell r="AB29">
            <v>-3372</v>
          </cell>
          <cell r="AC29">
            <v>-0.83506686478454684</v>
          </cell>
        </row>
        <row r="30">
          <cell r="A30" t="str">
            <v>Providence</v>
          </cell>
          <cell r="B30">
            <v>178042</v>
          </cell>
          <cell r="C30">
            <v>162956</v>
          </cell>
          <cell r="D30">
            <v>15086</v>
          </cell>
          <cell r="E30">
            <v>72641</v>
          </cell>
          <cell r="F30">
            <v>61797</v>
          </cell>
          <cell r="G30">
            <v>10844</v>
          </cell>
          <cell r="H30">
            <v>362</v>
          </cell>
          <cell r="I30">
            <v>22657</v>
          </cell>
          <cell r="J30">
            <v>39140</v>
          </cell>
          <cell r="K30">
            <v>3</v>
          </cell>
          <cell r="L30">
            <v>178359</v>
          </cell>
          <cell r="M30">
            <v>2.6369564865608361</v>
          </cell>
          <cell r="N30">
            <v>2.8862080683528326</v>
          </cell>
          <cell r="O30">
            <v>17227</v>
          </cell>
          <cell r="P30">
            <v>2751</v>
          </cell>
          <cell r="Q30">
            <v>14580</v>
          </cell>
          <cell r="R30">
            <v>22093</v>
          </cell>
          <cell r="S30">
            <v>4952</v>
          </cell>
          <cell r="T30">
            <v>2732</v>
          </cell>
          <cell r="U30">
            <v>8155</v>
          </cell>
          <cell r="V30">
            <v>84</v>
          </cell>
          <cell r="W30">
            <v>67</v>
          </cell>
          <cell r="X30">
            <v>55000</v>
          </cell>
          <cell r="Y30">
            <v>61797</v>
          </cell>
          <cell r="Z30">
            <v>-6797</v>
          </cell>
          <cell r="AA30">
            <v>61603</v>
          </cell>
          <cell r="AB30">
            <v>-6603</v>
          </cell>
          <cell r="AC30">
            <v>-0.12005454545454546</v>
          </cell>
        </row>
        <row r="31">
          <cell r="A31" t="str">
            <v>Richmond</v>
          </cell>
          <cell r="B31">
            <v>7708</v>
          </cell>
          <cell r="C31">
            <v>7659</v>
          </cell>
          <cell r="D31">
            <v>49</v>
          </cell>
          <cell r="E31">
            <v>2892</v>
          </cell>
          <cell r="F31">
            <v>2731</v>
          </cell>
          <cell r="G31">
            <v>161</v>
          </cell>
          <cell r="H31">
            <v>41</v>
          </cell>
          <cell r="I31">
            <v>2522</v>
          </cell>
          <cell r="J31">
            <v>209</v>
          </cell>
          <cell r="K31">
            <v>3</v>
          </cell>
          <cell r="L31">
            <v>7744</v>
          </cell>
          <cell r="M31">
            <v>2.8044672281215672</v>
          </cell>
          <cell r="N31">
            <v>2.8355913584767483</v>
          </cell>
          <cell r="O31">
            <v>2636</v>
          </cell>
          <cell r="P31">
            <v>40</v>
          </cell>
          <cell r="Q31">
            <v>106</v>
          </cell>
          <cell r="R31">
            <v>0</v>
          </cell>
          <cell r="S31">
            <v>0</v>
          </cell>
          <cell r="T31">
            <v>0</v>
          </cell>
          <cell r="U31">
            <v>14</v>
          </cell>
          <cell r="V31">
            <v>96</v>
          </cell>
          <cell r="W31">
            <v>0</v>
          </cell>
          <cell r="X31">
            <v>2731</v>
          </cell>
          <cell r="Y31">
            <v>2731</v>
          </cell>
          <cell r="Z31">
            <v>0</v>
          </cell>
          <cell r="AA31">
            <v>2782</v>
          </cell>
          <cell r="AB31">
            <v>-51</v>
          </cell>
          <cell r="AC31">
            <v>-1.8674478213108751E-2</v>
          </cell>
        </row>
        <row r="32">
          <cell r="A32" t="str">
            <v>Scituate</v>
          </cell>
          <cell r="B32">
            <v>10329</v>
          </cell>
          <cell r="C32">
            <v>10320</v>
          </cell>
          <cell r="D32">
            <v>9</v>
          </cell>
          <cell r="E32">
            <v>3982</v>
          </cell>
          <cell r="F32">
            <v>3776</v>
          </cell>
          <cell r="G32">
            <v>206</v>
          </cell>
          <cell r="H32">
            <v>42</v>
          </cell>
          <cell r="I32">
            <v>3049</v>
          </cell>
          <cell r="J32">
            <v>727</v>
          </cell>
          <cell r="K32">
            <v>3</v>
          </cell>
          <cell r="L32">
            <v>10366</v>
          </cell>
          <cell r="M32">
            <v>2.7330508474576272</v>
          </cell>
          <cell r="N32">
            <v>2.7452330508474576</v>
          </cell>
          <cell r="O32">
            <v>3392</v>
          </cell>
          <cell r="P32">
            <v>47</v>
          </cell>
          <cell r="Q32">
            <v>301</v>
          </cell>
          <cell r="R32">
            <v>58</v>
          </cell>
          <cell r="S32">
            <v>51</v>
          </cell>
          <cell r="T32">
            <v>0</v>
          </cell>
          <cell r="U32">
            <v>90</v>
          </cell>
          <cell r="V32">
            <v>43</v>
          </cell>
          <cell r="W32">
            <v>0</v>
          </cell>
          <cell r="X32">
            <v>4070</v>
          </cell>
          <cell r="Y32">
            <v>3776</v>
          </cell>
          <cell r="Z32">
            <v>294</v>
          </cell>
          <cell r="AA32">
            <v>3798</v>
          </cell>
          <cell r="AB32">
            <v>272</v>
          </cell>
          <cell r="AC32">
            <v>6.6830466830466825E-2</v>
          </cell>
        </row>
        <row r="33">
          <cell r="A33" t="str">
            <v>Smithfield</v>
          </cell>
          <cell r="B33">
            <v>21430</v>
          </cell>
          <cell r="C33">
            <v>18066</v>
          </cell>
          <cell r="D33">
            <v>3364</v>
          </cell>
          <cell r="E33">
            <v>7707</v>
          </cell>
          <cell r="F33">
            <v>7249</v>
          </cell>
          <cell r="G33">
            <v>458</v>
          </cell>
          <cell r="H33">
            <v>61</v>
          </cell>
          <cell r="I33">
            <v>5851</v>
          </cell>
          <cell r="J33">
            <v>1398</v>
          </cell>
          <cell r="K33">
            <v>3</v>
          </cell>
          <cell r="L33">
            <v>21483</v>
          </cell>
          <cell r="M33">
            <v>2.4922058214926195</v>
          </cell>
          <cell r="N33">
            <v>2.9635811836115327</v>
          </cell>
          <cell r="O33">
            <v>5078</v>
          </cell>
          <cell r="P33">
            <v>485</v>
          </cell>
          <cell r="Q33">
            <v>432</v>
          </cell>
          <cell r="R33">
            <v>428</v>
          </cell>
          <cell r="S33">
            <v>391</v>
          </cell>
          <cell r="T33">
            <v>286</v>
          </cell>
          <cell r="U33">
            <v>607</v>
          </cell>
          <cell r="V33">
            <v>0</v>
          </cell>
          <cell r="W33">
            <v>0</v>
          </cell>
          <cell r="X33">
            <v>6638</v>
          </cell>
          <cell r="Y33">
            <v>7249</v>
          </cell>
          <cell r="Z33">
            <v>-611</v>
          </cell>
          <cell r="AA33">
            <v>6423</v>
          </cell>
          <cell r="AB33">
            <v>215</v>
          </cell>
          <cell r="AC33">
            <v>3.2389273877673999E-2</v>
          </cell>
        </row>
        <row r="34">
          <cell r="A34" t="str">
            <v>South Kingstown</v>
          </cell>
          <cell r="B34">
            <v>30639</v>
          </cell>
          <cell r="C34">
            <v>25077</v>
          </cell>
          <cell r="D34">
            <v>5562</v>
          </cell>
          <cell r="E34">
            <v>13240</v>
          </cell>
          <cell r="F34">
            <v>10495</v>
          </cell>
          <cell r="G34">
            <v>2745</v>
          </cell>
          <cell r="H34">
            <v>2318</v>
          </cell>
          <cell r="I34">
            <v>7843</v>
          </cell>
          <cell r="J34">
            <v>2652</v>
          </cell>
          <cell r="K34">
            <v>3</v>
          </cell>
          <cell r="L34">
            <v>32667</v>
          </cell>
          <cell r="M34">
            <v>2.3894235350166748</v>
          </cell>
          <cell r="N34">
            <v>3.1126250595521676</v>
          </cell>
          <cell r="O34">
            <v>10491</v>
          </cell>
          <cell r="P34">
            <v>265</v>
          </cell>
          <cell r="Q34">
            <v>314</v>
          </cell>
          <cell r="R34">
            <v>422</v>
          </cell>
          <cell r="S34">
            <v>613</v>
          </cell>
          <cell r="T34">
            <v>300</v>
          </cell>
          <cell r="U34">
            <v>647</v>
          </cell>
          <cell r="V34">
            <v>188</v>
          </cell>
          <cell r="W34">
            <v>0</v>
          </cell>
          <cell r="X34">
            <v>11310</v>
          </cell>
          <cell r="Y34">
            <v>10495</v>
          </cell>
          <cell r="Z34">
            <v>815</v>
          </cell>
          <cell r="AA34">
            <v>11492</v>
          </cell>
          <cell r="AB34">
            <v>-182</v>
          </cell>
          <cell r="AC34">
            <v>-1.6091954022988506E-2</v>
          </cell>
        </row>
        <row r="35">
          <cell r="A35" t="str">
            <v>Tiverton</v>
          </cell>
          <cell r="B35">
            <v>15780</v>
          </cell>
          <cell r="C35">
            <v>15722</v>
          </cell>
          <cell r="D35">
            <v>58</v>
          </cell>
          <cell r="E35">
            <v>7392</v>
          </cell>
          <cell r="F35">
            <v>6516</v>
          </cell>
          <cell r="G35">
            <v>876</v>
          </cell>
          <cell r="H35">
            <v>308</v>
          </cell>
          <cell r="I35">
            <v>5130</v>
          </cell>
          <cell r="J35">
            <v>1386</v>
          </cell>
          <cell r="K35">
            <v>3</v>
          </cell>
          <cell r="L35">
            <v>16050</v>
          </cell>
          <cell r="M35">
            <v>2.4128299570288521</v>
          </cell>
          <cell r="N35">
            <v>2.4631675874769798</v>
          </cell>
          <cell r="O35">
            <v>5551</v>
          </cell>
          <cell r="P35">
            <v>363</v>
          </cell>
          <cell r="Q35">
            <v>525</v>
          </cell>
          <cell r="R35">
            <v>145</v>
          </cell>
          <cell r="S35">
            <v>114</v>
          </cell>
          <cell r="T35">
            <v>18</v>
          </cell>
          <cell r="U35">
            <v>305</v>
          </cell>
          <cell r="V35">
            <v>371</v>
          </cell>
          <cell r="W35">
            <v>0</v>
          </cell>
          <cell r="X35">
            <v>6069</v>
          </cell>
          <cell r="Y35">
            <v>6516</v>
          </cell>
          <cell r="Z35">
            <v>-447</v>
          </cell>
          <cell r="AA35">
            <v>6584</v>
          </cell>
          <cell r="AB35">
            <v>-515</v>
          </cell>
          <cell r="AC35">
            <v>-8.4857472400724998E-2</v>
          </cell>
        </row>
        <row r="36">
          <cell r="A36" t="str">
            <v>Warren</v>
          </cell>
          <cell r="B36">
            <v>10611</v>
          </cell>
          <cell r="C36">
            <v>10355</v>
          </cell>
          <cell r="D36">
            <v>256</v>
          </cell>
          <cell r="E36">
            <v>5044</v>
          </cell>
          <cell r="F36">
            <v>4550</v>
          </cell>
          <cell r="G36">
            <v>494</v>
          </cell>
          <cell r="H36">
            <v>118</v>
          </cell>
          <cell r="I36">
            <v>2707</v>
          </cell>
          <cell r="J36">
            <v>1843</v>
          </cell>
          <cell r="K36">
            <v>3</v>
          </cell>
          <cell r="L36">
            <v>10714</v>
          </cell>
          <cell r="M36">
            <v>2.2758241758241757</v>
          </cell>
          <cell r="N36">
            <v>2.3547252747252747</v>
          </cell>
          <cell r="O36">
            <v>2586</v>
          </cell>
          <cell r="P36">
            <v>200</v>
          </cell>
          <cell r="Q36">
            <v>823</v>
          </cell>
          <cell r="R36">
            <v>828</v>
          </cell>
          <cell r="S36">
            <v>171</v>
          </cell>
          <cell r="T36">
            <v>188</v>
          </cell>
          <cell r="U36">
            <v>248</v>
          </cell>
          <cell r="V36">
            <v>0</v>
          </cell>
          <cell r="W36">
            <v>0</v>
          </cell>
          <cell r="X36">
            <v>4995</v>
          </cell>
          <cell r="Y36">
            <v>4550</v>
          </cell>
          <cell r="Z36">
            <v>445</v>
          </cell>
          <cell r="AA36">
            <v>4437</v>
          </cell>
          <cell r="AB36">
            <v>558</v>
          </cell>
          <cell r="AC36">
            <v>0.11171171171171171</v>
          </cell>
        </row>
        <row r="37">
          <cell r="A37" t="str">
            <v>Warwick</v>
          </cell>
          <cell r="B37">
            <v>82672</v>
          </cell>
          <cell r="C37">
            <v>82012</v>
          </cell>
          <cell r="D37">
            <v>660</v>
          </cell>
          <cell r="E37">
            <v>37517</v>
          </cell>
          <cell r="F37">
            <v>35351</v>
          </cell>
          <cell r="G37">
            <v>2166</v>
          </cell>
          <cell r="H37">
            <v>486</v>
          </cell>
          <cell r="I37">
            <v>26170</v>
          </cell>
          <cell r="J37">
            <v>9181</v>
          </cell>
          <cell r="K37">
            <v>3</v>
          </cell>
          <cell r="L37">
            <v>83097</v>
          </cell>
          <cell r="M37">
            <v>2.3199343724364234</v>
          </cell>
          <cell r="N37">
            <v>2.3506265735056999</v>
          </cell>
          <cell r="O37">
            <v>27040</v>
          </cell>
          <cell r="P37">
            <v>943</v>
          </cell>
          <cell r="Q37">
            <v>1507</v>
          </cell>
          <cell r="R37">
            <v>1245</v>
          </cell>
          <cell r="S37">
            <v>1047</v>
          </cell>
          <cell r="T37">
            <v>2265</v>
          </cell>
          <cell r="U37">
            <v>3357</v>
          </cell>
          <cell r="V37">
            <v>113</v>
          </cell>
          <cell r="W37">
            <v>0</v>
          </cell>
          <cell r="X37">
            <v>29000</v>
          </cell>
          <cell r="Y37">
            <v>35351</v>
          </cell>
          <cell r="Z37">
            <v>-6351</v>
          </cell>
          <cell r="AA37">
            <v>30735</v>
          </cell>
          <cell r="AB37">
            <v>-1735</v>
          </cell>
          <cell r="AC37">
            <v>-5.9827586206896551E-2</v>
          </cell>
        </row>
        <row r="38">
          <cell r="A38" t="str">
            <v>West Greenwich</v>
          </cell>
          <cell r="B38">
            <v>6135</v>
          </cell>
          <cell r="C38">
            <v>6110</v>
          </cell>
          <cell r="D38">
            <v>25</v>
          </cell>
          <cell r="E38">
            <v>2423</v>
          </cell>
          <cell r="F38">
            <v>2238</v>
          </cell>
          <cell r="G38">
            <v>185</v>
          </cell>
          <cell r="H38">
            <v>36</v>
          </cell>
          <cell r="I38">
            <v>1855</v>
          </cell>
          <cell r="J38">
            <v>383</v>
          </cell>
          <cell r="K38">
            <v>3</v>
          </cell>
          <cell r="L38">
            <v>6167</v>
          </cell>
          <cell r="M38">
            <v>2.7301161751563896</v>
          </cell>
          <cell r="N38">
            <v>2.7555853440571938</v>
          </cell>
          <cell r="O38">
            <v>2015</v>
          </cell>
          <cell r="P38">
            <v>10</v>
          </cell>
          <cell r="Q38">
            <v>49</v>
          </cell>
          <cell r="R38">
            <v>19</v>
          </cell>
          <cell r="S38">
            <v>0</v>
          </cell>
          <cell r="T38">
            <v>93</v>
          </cell>
          <cell r="U38">
            <v>27</v>
          </cell>
          <cell r="V38">
            <v>210</v>
          </cell>
          <cell r="W38">
            <v>0</v>
          </cell>
          <cell r="X38">
            <v>969</v>
          </cell>
          <cell r="Y38">
            <v>2238</v>
          </cell>
          <cell r="Z38">
            <v>-1269</v>
          </cell>
          <cell r="AA38">
            <v>2093</v>
          </cell>
          <cell r="AB38">
            <v>-1124</v>
          </cell>
          <cell r="AC38">
            <v>-1.1599587203302373</v>
          </cell>
        </row>
        <row r="39">
          <cell r="A39" t="str">
            <v>West Warwick</v>
          </cell>
          <cell r="B39">
            <v>29191</v>
          </cell>
          <cell r="C39">
            <v>29038</v>
          </cell>
          <cell r="D39">
            <v>153</v>
          </cell>
          <cell r="E39">
            <v>14110</v>
          </cell>
          <cell r="F39">
            <v>12795</v>
          </cell>
          <cell r="G39">
            <v>1315</v>
          </cell>
          <cell r="H39">
            <v>75</v>
          </cell>
          <cell r="I39">
            <v>7269</v>
          </cell>
          <cell r="J39">
            <v>5526</v>
          </cell>
          <cell r="K39">
            <v>3</v>
          </cell>
          <cell r="L39">
            <v>29257</v>
          </cell>
          <cell r="M39">
            <v>2.2694802657288005</v>
          </cell>
          <cell r="N39">
            <v>2.2865963266901135</v>
          </cell>
          <cell r="O39">
            <v>6138</v>
          </cell>
          <cell r="P39">
            <v>796</v>
          </cell>
          <cell r="Q39">
            <v>1643</v>
          </cell>
          <cell r="R39">
            <v>1726</v>
          </cell>
          <cell r="S39">
            <v>1176</v>
          </cell>
          <cell r="T39">
            <v>1215</v>
          </cell>
          <cell r="U39">
            <v>1387</v>
          </cell>
          <cell r="V39">
            <v>29</v>
          </cell>
          <cell r="W39">
            <v>0</v>
          </cell>
          <cell r="X39">
            <v>10000</v>
          </cell>
          <cell r="Y39">
            <v>12795</v>
          </cell>
          <cell r="Z39">
            <v>-2795</v>
          </cell>
          <cell r="AA39">
            <v>10303</v>
          </cell>
          <cell r="AB39">
            <v>-303</v>
          </cell>
          <cell r="AC39">
            <v>-3.0300000000000001E-2</v>
          </cell>
        </row>
        <row r="40">
          <cell r="A40" t="str">
            <v>Westerly</v>
          </cell>
          <cell r="B40">
            <v>22787</v>
          </cell>
          <cell r="C40">
            <v>22484</v>
          </cell>
          <cell r="D40">
            <v>303</v>
          </cell>
          <cell r="E40">
            <v>11721</v>
          </cell>
          <cell r="F40">
            <v>9355</v>
          </cell>
          <cell r="G40">
            <v>2366</v>
          </cell>
          <cell r="H40">
            <v>1890</v>
          </cell>
          <cell r="I40">
            <v>6430</v>
          </cell>
          <cell r="J40">
            <v>2925</v>
          </cell>
          <cell r="K40">
            <v>3</v>
          </cell>
          <cell r="L40">
            <v>24441</v>
          </cell>
          <cell r="M40">
            <v>2.4034206306787813</v>
          </cell>
          <cell r="N40">
            <v>2.6126135756280062</v>
          </cell>
          <cell r="O40">
            <v>7962</v>
          </cell>
          <cell r="P40">
            <v>274</v>
          </cell>
          <cell r="Q40">
            <v>1569</v>
          </cell>
          <cell r="R40">
            <v>900</v>
          </cell>
          <cell r="S40">
            <v>342</v>
          </cell>
          <cell r="T40">
            <v>192</v>
          </cell>
          <cell r="U40">
            <v>411</v>
          </cell>
          <cell r="V40">
            <v>71</v>
          </cell>
          <cell r="W40">
            <v>0</v>
          </cell>
          <cell r="X40">
            <v>10300</v>
          </cell>
          <cell r="Y40">
            <v>9355</v>
          </cell>
          <cell r="Z40">
            <v>945</v>
          </cell>
          <cell r="AA40">
            <v>10705</v>
          </cell>
          <cell r="AB40">
            <v>-405</v>
          </cell>
          <cell r="AC40">
            <v>-3.9320388349514561E-2</v>
          </cell>
        </row>
        <row r="41">
          <cell r="A41" t="str">
            <v>Woonsocket</v>
          </cell>
          <cell r="B41">
            <v>41186</v>
          </cell>
          <cell r="C41">
            <v>40384</v>
          </cell>
          <cell r="D41">
            <v>802</v>
          </cell>
          <cell r="E41">
            <v>18903</v>
          </cell>
          <cell r="F41">
            <v>16659</v>
          </cell>
          <cell r="G41">
            <v>2244</v>
          </cell>
          <cell r="H41">
            <v>46</v>
          </cell>
          <cell r="I41">
            <v>7004</v>
          </cell>
          <cell r="J41">
            <v>9655</v>
          </cell>
          <cell r="K41">
            <v>3</v>
          </cell>
          <cell r="L41">
            <v>41226</v>
          </cell>
          <cell r="M41">
            <v>2.4241551113512214</v>
          </cell>
          <cell r="N41">
            <v>2.474698361246173</v>
          </cell>
          <cell r="O41">
            <v>5018</v>
          </cell>
          <cell r="P41">
            <v>470</v>
          </cell>
          <cell r="Q41">
            <v>2775</v>
          </cell>
          <cell r="R41">
            <v>4870</v>
          </cell>
          <cell r="S41">
            <v>3052</v>
          </cell>
          <cell r="T41">
            <v>964</v>
          </cell>
          <cell r="U41">
            <v>1723</v>
          </cell>
          <cell r="V41">
            <v>30</v>
          </cell>
          <cell r="W41">
            <v>1</v>
          </cell>
          <cell r="X41">
            <v>10197</v>
          </cell>
          <cell r="Y41">
            <v>16659</v>
          </cell>
          <cell r="Z41">
            <v>-6462</v>
          </cell>
          <cell r="AA41">
            <v>13133</v>
          </cell>
          <cell r="AB41">
            <v>-2936</v>
          </cell>
          <cell r="AC41">
            <v>-0.28792782190840444</v>
          </cell>
        </row>
        <row r="42">
          <cell r="A42" t="str">
            <v>State</v>
          </cell>
          <cell r="B42">
            <v>1052567</v>
          </cell>
          <cell r="C42">
            <v>1009980</v>
          </cell>
          <cell r="D42">
            <v>42587</v>
          </cell>
          <cell r="E42">
            <v>462346</v>
          </cell>
          <cell r="F42">
            <v>410475</v>
          </cell>
          <cell r="G42">
            <v>51871</v>
          </cell>
          <cell r="H42">
            <v>17077</v>
          </cell>
          <cell r="I42">
            <v>254843</v>
          </cell>
          <cell r="J42">
            <v>155632</v>
          </cell>
          <cell r="L42">
            <v>1068971</v>
          </cell>
          <cell r="M42">
            <v>2.2765785796784228</v>
          </cell>
          <cell r="N42">
            <v>2.6042292466045436</v>
          </cell>
          <cell r="O42">
            <v>254338</v>
          </cell>
          <cell r="P42">
            <v>15384</v>
          </cell>
          <cell r="Q42">
            <v>52712</v>
          </cell>
          <cell r="R42">
            <v>60192</v>
          </cell>
          <cell r="S42">
            <v>24524</v>
          </cell>
          <cell r="T42">
            <v>16714</v>
          </cell>
          <cell r="U42">
            <v>33718</v>
          </cell>
          <cell r="V42">
            <v>4645</v>
          </cell>
          <cell r="W42">
            <v>119</v>
          </cell>
          <cell r="X42">
            <v>364471</v>
          </cell>
          <cell r="Y42">
            <v>410475</v>
          </cell>
          <cell r="Z42">
            <v>-46004</v>
          </cell>
          <cell r="AA42">
            <v>388724</v>
          </cell>
          <cell r="AB42">
            <v>-24253</v>
          </cell>
          <cell r="AC42">
            <v>-6.6543017139909622E-2</v>
          </cell>
        </row>
        <row r="43">
          <cell r="F43">
            <v>0.88780912995894845</v>
          </cell>
        </row>
        <row r="44">
          <cell r="O44">
            <v>225803.59849549903</v>
          </cell>
          <cell r="P44">
            <v>13658.055655288463</v>
          </cell>
          <cell r="Q44">
            <v>46798.194858396091</v>
          </cell>
          <cell r="R44">
            <v>53439.007150489022</v>
          </cell>
          <cell r="S44">
            <v>21772.63110311325</v>
          </cell>
          <cell r="T44">
            <v>14838.841798133864</v>
          </cell>
          <cell r="U44">
            <v>29935.148243955824</v>
          </cell>
          <cell r="V44">
            <v>4123.8734086593158</v>
          </cell>
          <cell r="W44">
            <v>105.64928646511487</v>
          </cell>
          <cell r="Z44" t="str">
            <v>Estimated Occupied HU served</v>
          </cell>
          <cell r="AA44">
            <v>345112.71623416228</v>
          </cell>
        </row>
      </sheetData>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6 Cap"/>
      <sheetName val="CY14 Matrix"/>
      <sheetName val="CY14 HIMCTD"/>
      <sheetName val="171-5(1) Tons by Municipality"/>
      <sheetName val="Table 171-5(3) Municipal Assum "/>
      <sheetName val="Table 171-5(4) Project Gener"/>
      <sheetName val="Fig 171-5(3) Muncipal Project"/>
      <sheetName val="Fig 171-5(3a) BAU "/>
      <sheetName val="CY14 Non-RIRRC Diversion"/>
      <sheetName val="Tons Pivot Data"/>
      <sheetName val="Each Pivot Data"/>
      <sheetName val="Population Projections"/>
      <sheetName val="HH"/>
      <sheetName val="Sheet1"/>
      <sheetName val="2010 Census"/>
      <sheetName val="Non-RIRRC Diversion 2014"/>
      <sheetName val="Non-RIRRC Diversion"/>
    </sheetNames>
    <sheetDataSet>
      <sheetData sheetId="0" refreshError="1"/>
      <sheetData sheetId="1" refreshError="1"/>
      <sheetData sheetId="2" refreshError="1"/>
      <sheetData sheetId="3" refreshError="1">
        <row r="1">
          <cell r="D1" t="str">
            <v>Diverted (Tons)</v>
          </cell>
          <cell r="Q1" t="str">
            <v>Waste Per Person Generated Before Recycling  (Pounds)</v>
          </cell>
          <cell r="Y1" t="str">
            <v xml:space="preserve">Total Municipal Material Delivered to RIRRC </v>
          </cell>
          <cell r="AF1" t="str">
            <v>Reported Disposed/Delivered outside RIRRC</v>
          </cell>
        </row>
        <row r="2">
          <cell r="A2" t="str">
            <v>Municipality</v>
          </cell>
          <cell r="B2" t="str">
            <v>Population 2014 Projection</v>
          </cell>
          <cell r="C2" t="str">
            <v>Refuse Tons</v>
          </cell>
          <cell r="D2" t="str">
            <v>Const. Demo and Wood</v>
          </cell>
          <cell r="E2" t="str">
            <v>MRF Recycling</v>
          </cell>
          <cell r="F2" t="str">
            <v>Composted</v>
          </cell>
          <cell r="G2" t="str">
            <v>Scrap Metal (White Goods)</v>
          </cell>
          <cell r="H2" t="str">
            <v>Clothing</v>
          </cell>
          <cell r="I2" t="str">
            <v>Tires2</v>
          </cell>
          <cell r="J2" t="str">
            <v>Other Recycling1</v>
          </cell>
          <cell r="K2" t="str">
            <v>Waste Generated (Tons)</v>
          </cell>
          <cell r="L2" t="str">
            <v>Valid Per Capita Data</v>
          </cell>
          <cell r="M2" t="str">
            <v>MRF Lbs Per Capita</v>
          </cell>
          <cell r="N2" t="str">
            <v>Compost Lbs Per Capita</v>
          </cell>
          <cell r="O2" t="str">
            <v>Scrap Metal Lbs Per Capita</v>
          </cell>
          <cell r="P2" t="str">
            <v>RIRRC Tons</v>
          </cell>
          <cell r="R2" t="str">
            <v>Overall Diversion Rate</v>
          </cell>
          <cell r="S2" t="str">
            <v>Mandatory Recycling Rate3</v>
          </cell>
          <cell r="T2" t="str">
            <v>MRF Recycling Rate4</v>
          </cell>
          <cell r="U2" t="str">
            <v>Households (HH) Served</v>
          </cell>
          <cell r="V2" t="str">
            <v>SW Generated Per HH (Pounds)</v>
          </cell>
          <cell r="W2" t="str">
            <v>Refuse Disposed Per HH (Pounds)</v>
          </cell>
          <cell r="X2" t="str">
            <v>MRF Recycling Per HH (Pounds)</v>
          </cell>
          <cell r="Y2" t="str">
            <v>Solid Waste</v>
          </cell>
          <cell r="Z2" t="str">
            <v>MRF Recycs</v>
          </cell>
          <cell r="AA2" t="str">
            <v>Compost</v>
          </cell>
          <cell r="AB2" t="str">
            <v>White Goods</v>
          </cell>
          <cell r="AC2" t="str">
            <v>Tires</v>
          </cell>
          <cell r="AD2" t="str">
            <v>C&amp;D/Wood</v>
          </cell>
          <cell r="AE2" t="str">
            <v>Other</v>
          </cell>
          <cell r="AF2" t="str">
            <v>Solid Waste</v>
          </cell>
          <cell r="AG2" t="str">
            <v>MRF Recycs</v>
          </cell>
          <cell r="AH2" t="str">
            <v>Compost</v>
          </cell>
          <cell r="AI2" t="str">
            <v>Tires</v>
          </cell>
          <cell r="AJ2" t="str">
            <v>C&amp;D/Wood</v>
          </cell>
          <cell r="AK2" t="str">
            <v>Scrap Metal</v>
          </cell>
          <cell r="AL2" t="str">
            <v>Electronics</v>
          </cell>
          <cell r="AM2" t="str">
            <v>Mattresses</v>
          </cell>
          <cell r="AN2" t="str">
            <v>Clothing</v>
          </cell>
          <cell r="AO2" t="str">
            <v>Other</v>
          </cell>
        </row>
        <row r="3">
          <cell r="A3" t="str">
            <v>Barrington</v>
          </cell>
          <cell r="B3">
            <v>16116.507127444947</v>
          </cell>
          <cell r="C3">
            <v>5516.7500000000009</v>
          </cell>
          <cell r="D3">
            <v>0</v>
          </cell>
          <cell r="E3">
            <v>2415.85</v>
          </cell>
          <cell r="F3">
            <v>3474.71</v>
          </cell>
          <cell r="G3">
            <v>72.260000000000005</v>
          </cell>
          <cell r="H3">
            <v>20.65</v>
          </cell>
          <cell r="I3">
            <v>9.6999999999999993</v>
          </cell>
          <cell r="J3">
            <v>124.27110913404374</v>
          </cell>
          <cell r="K3">
            <v>11634.191109134046</v>
          </cell>
          <cell r="L3" t="str">
            <v>Y</v>
          </cell>
          <cell r="M3">
            <v>299.79821072843094</v>
          </cell>
          <cell r="N3">
            <v>431.19889099082576</v>
          </cell>
          <cell r="O3">
            <v>8.967203554540399</v>
          </cell>
          <cell r="P3">
            <v>8926.4600000000009</v>
          </cell>
          <cell r="Q3">
            <v>1443.7608617219641</v>
          </cell>
          <cell r="R3">
            <v>0.52581576593934554</v>
          </cell>
          <cell r="S3">
            <v>0.52029178572236001</v>
          </cell>
          <cell r="T3">
            <v>0.3045470589718377</v>
          </cell>
          <cell r="U3">
            <v>5916</v>
          </cell>
          <cell r="V3">
            <v>3933.1274878749314</v>
          </cell>
          <cell r="W3">
            <v>1865.0270453008793</v>
          </cell>
          <cell r="X3">
            <v>816.71737660581471</v>
          </cell>
          <cell r="Y3">
            <v>5516.7500000000009</v>
          </cell>
          <cell r="Z3">
            <v>2415.85</v>
          </cell>
          <cell r="AA3">
            <v>993.86000000000035</v>
          </cell>
          <cell r="AB3">
            <v>0</v>
          </cell>
          <cell r="AC3">
            <v>9.6999999999999993</v>
          </cell>
          <cell r="AD3">
            <v>0</v>
          </cell>
          <cell r="AE3">
            <v>12.129999999999999</v>
          </cell>
          <cell r="AF3">
            <v>0</v>
          </cell>
          <cell r="AG3">
            <v>0</v>
          </cell>
          <cell r="AH3">
            <v>2480.85</v>
          </cell>
          <cell r="AI3">
            <v>0</v>
          </cell>
          <cell r="AJ3">
            <v>0</v>
          </cell>
          <cell r="AK3">
            <v>72.260000000000005</v>
          </cell>
          <cell r="AL3">
            <v>75.567000000000007</v>
          </cell>
          <cell r="AM3">
            <v>0</v>
          </cell>
          <cell r="AN3">
            <v>20.65</v>
          </cell>
          <cell r="AO3">
            <v>36.574109134043738</v>
          </cell>
        </row>
        <row r="4">
          <cell r="A4" t="str">
            <v>Bristol</v>
          </cell>
          <cell r="B4">
            <v>22888.592366063378</v>
          </cell>
          <cell r="C4">
            <v>8656.69</v>
          </cell>
          <cell r="D4">
            <v>64.72</v>
          </cell>
          <cell r="E4">
            <v>2026.72</v>
          </cell>
          <cell r="F4">
            <v>5602</v>
          </cell>
          <cell r="G4">
            <v>23.46</v>
          </cell>
          <cell r="H4">
            <v>0</v>
          </cell>
          <cell r="I4">
            <v>13.37</v>
          </cell>
          <cell r="J4">
            <v>61.663963512271032</v>
          </cell>
          <cell r="K4">
            <v>16448.623963512269</v>
          </cell>
          <cell r="L4" t="str">
            <v>Y</v>
          </cell>
          <cell r="M4">
            <v>177.09433307091368</v>
          </cell>
          <cell r="N4">
            <v>489.50148706444816</v>
          </cell>
          <cell r="O4">
            <v>2.0499294692131298</v>
          </cell>
          <cell r="P4">
            <v>10748.13</v>
          </cell>
          <cell r="Q4">
            <v>1437.2770243311627</v>
          </cell>
          <cell r="R4">
            <v>0.47371342312870662</v>
          </cell>
          <cell r="S4">
            <v>0.46920356836494503</v>
          </cell>
          <cell r="T4">
            <v>0.18970721894975481</v>
          </cell>
          <cell r="U4">
            <v>6650</v>
          </cell>
          <cell r="V4">
            <v>4946.954575492412</v>
          </cell>
          <cell r="W4">
            <v>2603.5157894736844</v>
          </cell>
          <cell r="X4">
            <v>609.53984962406014</v>
          </cell>
          <cell r="Y4">
            <v>8656.69</v>
          </cell>
          <cell r="Z4">
            <v>2026.72</v>
          </cell>
          <cell r="AA4">
            <v>0</v>
          </cell>
          <cell r="AB4">
            <v>0</v>
          </cell>
          <cell r="AC4">
            <v>13.37</v>
          </cell>
          <cell r="AD4">
            <v>64.72</v>
          </cell>
          <cell r="AE4">
            <v>23.520000000000003</v>
          </cell>
          <cell r="AF4">
            <v>0</v>
          </cell>
          <cell r="AG4">
            <v>0</v>
          </cell>
          <cell r="AH4">
            <v>5602</v>
          </cell>
          <cell r="AI4">
            <v>0</v>
          </cell>
          <cell r="AJ4">
            <v>0</v>
          </cell>
          <cell r="AK4">
            <v>23.46</v>
          </cell>
          <cell r="AL4">
            <v>30.887</v>
          </cell>
          <cell r="AM4">
            <v>0.66</v>
          </cell>
          <cell r="AN4">
            <v>0</v>
          </cell>
          <cell r="AO4">
            <v>6.5969635122710315</v>
          </cell>
        </row>
        <row r="5">
          <cell r="A5" t="str">
            <v>Burrillville</v>
          </cell>
          <cell r="B5">
            <v>15800.599733523732</v>
          </cell>
          <cell r="C5">
            <v>4106.74</v>
          </cell>
          <cell r="D5">
            <v>0</v>
          </cell>
          <cell r="E5">
            <v>1888.1799999999996</v>
          </cell>
          <cell r="F5">
            <v>359.86</v>
          </cell>
          <cell r="G5">
            <v>67.92</v>
          </cell>
          <cell r="H5">
            <v>17.170000000000002</v>
          </cell>
          <cell r="I5">
            <v>30.16</v>
          </cell>
          <cell r="J5">
            <v>187.01105811973838</v>
          </cell>
          <cell r="K5">
            <v>6657.0410581197375</v>
          </cell>
          <cell r="L5" t="str">
            <v>Y</v>
          </cell>
          <cell r="M5">
            <v>239.00105462375532</v>
          </cell>
          <cell r="N5">
            <v>45.550169749125935</v>
          </cell>
          <cell r="O5">
            <v>8.5971420256784121</v>
          </cell>
          <cell r="P5">
            <v>6069.7799999999988</v>
          </cell>
          <cell r="Q5">
            <v>842.63144062761899</v>
          </cell>
          <cell r="R5">
            <v>0.38309829184680783</v>
          </cell>
          <cell r="S5">
            <v>0.36229458048066188</v>
          </cell>
          <cell r="T5">
            <v>0.31496333562416179</v>
          </cell>
          <cell r="U5">
            <v>5862</v>
          </cell>
          <cell r="V5">
            <v>2271.2524933878326</v>
          </cell>
          <cell r="W5">
            <v>1401.1395428181509</v>
          </cell>
          <cell r="X5">
            <v>644.21016717843725</v>
          </cell>
          <cell r="Y5">
            <v>4106.74</v>
          </cell>
          <cell r="Z5">
            <v>1888.1799999999996</v>
          </cell>
          <cell r="AA5">
            <v>74.86</v>
          </cell>
          <cell r="AB5">
            <v>0</v>
          </cell>
          <cell r="AC5">
            <v>30.16</v>
          </cell>
          <cell r="AD5">
            <v>0</v>
          </cell>
          <cell r="AE5">
            <v>25.57</v>
          </cell>
          <cell r="AF5">
            <v>0</v>
          </cell>
          <cell r="AG5">
            <v>0</v>
          </cell>
          <cell r="AH5">
            <v>285</v>
          </cell>
          <cell r="AI5">
            <v>0</v>
          </cell>
          <cell r="AJ5">
            <v>0</v>
          </cell>
          <cell r="AK5">
            <v>67.92</v>
          </cell>
          <cell r="AL5">
            <v>97.896999999999991</v>
          </cell>
          <cell r="AM5">
            <v>0</v>
          </cell>
          <cell r="AN5">
            <v>17.170000000000002</v>
          </cell>
          <cell r="AO5">
            <v>63.544058119738395</v>
          </cell>
        </row>
        <row r="6">
          <cell r="A6" t="str">
            <v>Central Falls</v>
          </cell>
          <cell r="B6">
            <v>19401.925270105567</v>
          </cell>
          <cell r="C6">
            <v>4333.2499999999991</v>
          </cell>
          <cell r="D6">
            <v>0</v>
          </cell>
          <cell r="E6">
            <v>1476.75</v>
          </cell>
          <cell r="F6">
            <v>123.12999999999998</v>
          </cell>
          <cell r="G6">
            <v>3.0154999999999998</v>
          </cell>
          <cell r="H6">
            <v>0</v>
          </cell>
          <cell r="I6">
            <v>1.36</v>
          </cell>
          <cell r="J6">
            <v>46.893034277497563</v>
          </cell>
          <cell r="K6">
            <v>5984.3985342774968</v>
          </cell>
          <cell r="L6" t="str">
            <v>Y</v>
          </cell>
          <cell r="M6">
            <v>152.22716090710568</v>
          </cell>
          <cell r="N6">
            <v>12.692554814621243</v>
          </cell>
          <cell r="O6">
            <v>0.31084544013230214</v>
          </cell>
          <cell r="P6">
            <v>5933.1299999999992</v>
          </cell>
          <cell r="Q6">
            <v>616.88708218026602</v>
          </cell>
          <cell r="R6">
            <v>0.27590885279782629</v>
          </cell>
          <cell r="S6">
            <v>0.27002294670843224</v>
          </cell>
          <cell r="T6">
            <v>0.25417383820998285</v>
          </cell>
          <cell r="U6">
            <v>5293</v>
          </cell>
          <cell r="V6">
            <v>2261.2501546485914</v>
          </cell>
          <cell r="W6">
            <v>1637.3512185905911</v>
          </cell>
          <cell r="X6">
            <v>558.00113357264308</v>
          </cell>
          <cell r="Y6">
            <v>4333.2499999999991</v>
          </cell>
          <cell r="Z6">
            <v>1476.75</v>
          </cell>
          <cell r="AA6">
            <v>123.12999999999998</v>
          </cell>
          <cell r="AB6">
            <v>0</v>
          </cell>
          <cell r="AC6">
            <v>1.36</v>
          </cell>
          <cell r="AD6">
            <v>0</v>
          </cell>
          <cell r="AE6">
            <v>19.579999999999998</v>
          </cell>
          <cell r="AF6">
            <v>0</v>
          </cell>
          <cell r="AG6">
            <v>0</v>
          </cell>
          <cell r="AH6">
            <v>0</v>
          </cell>
          <cell r="AI6">
            <v>0</v>
          </cell>
          <cell r="AJ6">
            <v>0</v>
          </cell>
          <cell r="AK6">
            <v>3.0154999999999998</v>
          </cell>
          <cell r="AL6">
            <v>20.876000000000001</v>
          </cell>
          <cell r="AM6">
            <v>0</v>
          </cell>
          <cell r="AN6">
            <v>0</v>
          </cell>
          <cell r="AO6">
            <v>6.4370342774975597</v>
          </cell>
        </row>
        <row r="7">
          <cell r="A7" t="str">
            <v>Charlestown</v>
          </cell>
          <cell r="B7">
            <v>8034.8498102858694</v>
          </cell>
          <cell r="C7">
            <v>658.01</v>
          </cell>
          <cell r="D7">
            <v>0</v>
          </cell>
          <cell r="E7">
            <v>423.66999999999996</v>
          </cell>
          <cell r="F7">
            <v>41.5</v>
          </cell>
          <cell r="G7">
            <v>38.97</v>
          </cell>
          <cell r="H7">
            <v>0.65900000000000003</v>
          </cell>
          <cell r="I7">
            <v>2.68</v>
          </cell>
          <cell r="J7">
            <v>31.902309123483882</v>
          </cell>
          <cell r="K7">
            <v>1197.391309123484</v>
          </cell>
          <cell r="L7" t="str">
            <v>N</v>
          </cell>
          <cell r="M7">
            <v>105.45810064990532</v>
          </cell>
          <cell r="N7">
            <v>10.330000181676946</v>
          </cell>
          <cell r="O7">
            <v>9.7002435440951942</v>
          </cell>
          <cell r="P7">
            <v>1084.6499999999999</v>
          </cell>
          <cell r="Q7">
            <v>298.04945640443339</v>
          </cell>
          <cell r="R7">
            <v>0.4504636913711379</v>
          </cell>
          <cell r="S7">
            <v>0.43412030694636866</v>
          </cell>
          <cell r="T7">
            <v>0.39167776052067155</v>
          </cell>
          <cell r="U7">
            <v>1700</v>
          </cell>
          <cell r="V7">
            <v>1408.695657792334</v>
          </cell>
          <cell r="W7">
            <v>774.12941176470588</v>
          </cell>
          <cell r="X7">
            <v>498.435294117647</v>
          </cell>
          <cell r="Y7">
            <v>658.01</v>
          </cell>
          <cell r="Z7">
            <v>423.66999999999996</v>
          </cell>
          <cell r="AA7">
            <v>0</v>
          </cell>
          <cell r="AB7">
            <v>2.9699999999999998</v>
          </cell>
          <cell r="AC7">
            <v>2.68</v>
          </cell>
          <cell r="AD7">
            <v>0</v>
          </cell>
          <cell r="AE7">
            <v>7.93</v>
          </cell>
          <cell r="AF7">
            <v>0</v>
          </cell>
          <cell r="AG7">
            <v>0</v>
          </cell>
          <cell r="AH7">
            <v>41.5</v>
          </cell>
          <cell r="AI7">
            <v>0</v>
          </cell>
          <cell r="AJ7">
            <v>0</v>
          </cell>
          <cell r="AK7">
            <v>36</v>
          </cell>
          <cell r="AL7">
            <v>3.3664999999999998</v>
          </cell>
          <cell r="AM7">
            <v>0</v>
          </cell>
          <cell r="AN7">
            <v>0.65900000000000003</v>
          </cell>
          <cell r="AO7">
            <v>20.60580912348388</v>
          </cell>
        </row>
        <row r="8">
          <cell r="A8" t="str">
            <v>Coventry</v>
          </cell>
          <cell r="B8">
            <v>35346.100256187674</v>
          </cell>
          <cell r="C8">
            <v>11963.82</v>
          </cell>
          <cell r="D8">
            <v>0</v>
          </cell>
          <cell r="E8">
            <v>3687.8</v>
          </cell>
          <cell r="F8">
            <v>1913.9900000000005</v>
          </cell>
          <cell r="G8">
            <v>83.727500000000006</v>
          </cell>
          <cell r="H8">
            <v>0</v>
          </cell>
          <cell r="I8">
            <v>19.079999999999998</v>
          </cell>
          <cell r="J8">
            <v>138.93447374071252</v>
          </cell>
          <cell r="K8">
            <v>17807.351973740715</v>
          </cell>
          <cell r="L8" t="str">
            <v>Y</v>
          </cell>
          <cell r="M8">
            <v>208.66799863469606</v>
          </cell>
          <cell r="N8">
            <v>108.29992480796736</v>
          </cell>
          <cell r="O8">
            <v>4.737580632270328</v>
          </cell>
          <cell r="P8">
            <v>17557.11</v>
          </cell>
          <cell r="Q8">
            <v>1007.5992454428331</v>
          </cell>
          <cell r="R8">
            <v>0.32815277545801141</v>
          </cell>
          <cell r="S8">
            <v>0.32213772896574733</v>
          </cell>
          <cell r="T8">
            <v>0.23561778269597655</v>
          </cell>
          <cell r="U8">
            <v>12112</v>
          </cell>
          <cell r="V8">
            <v>2940.4478160073836</v>
          </cell>
          <cell r="W8">
            <v>1975.5317040951122</v>
          </cell>
          <cell r="X8">
            <v>608.9498018494055</v>
          </cell>
          <cell r="Y8">
            <v>11963.82</v>
          </cell>
          <cell r="Z8">
            <v>3687.8</v>
          </cell>
          <cell r="AA8">
            <v>1905.4900000000005</v>
          </cell>
          <cell r="AB8">
            <v>0</v>
          </cell>
          <cell r="AC8">
            <v>19.079999999999998</v>
          </cell>
          <cell r="AD8">
            <v>0</v>
          </cell>
          <cell r="AE8">
            <v>3.16</v>
          </cell>
          <cell r="AF8">
            <v>0</v>
          </cell>
          <cell r="AG8">
            <v>0</v>
          </cell>
          <cell r="AH8">
            <v>8.5</v>
          </cell>
          <cell r="AI8">
            <v>0</v>
          </cell>
          <cell r="AJ8">
            <v>0</v>
          </cell>
          <cell r="AK8">
            <v>83.727500000000006</v>
          </cell>
          <cell r="AL8">
            <v>69.404499999999999</v>
          </cell>
          <cell r="AM8">
            <v>19.662500000000001</v>
          </cell>
          <cell r="AN8">
            <v>0</v>
          </cell>
          <cell r="AO8">
            <v>46.707473740712516</v>
          </cell>
        </row>
        <row r="9">
          <cell r="A9" t="str">
            <v>Cranston</v>
          </cell>
          <cell r="B9">
            <v>80045.684147127962</v>
          </cell>
          <cell r="C9">
            <v>22628.990000000013</v>
          </cell>
          <cell r="D9">
            <v>0</v>
          </cell>
          <cell r="E9">
            <v>7242.5599999999968</v>
          </cell>
          <cell r="F9">
            <v>6459.8300000000036</v>
          </cell>
          <cell r="G9">
            <v>0</v>
          </cell>
          <cell r="H9">
            <v>0</v>
          </cell>
          <cell r="I9">
            <v>13.03</v>
          </cell>
          <cell r="J9">
            <v>246.41681401896599</v>
          </cell>
          <cell r="K9">
            <v>36590.826814018976</v>
          </cell>
          <cell r="L9" t="str">
            <v>Y</v>
          </cell>
          <cell r="M9">
            <v>180.96066208111384</v>
          </cell>
          <cell r="N9">
            <v>161.40358018869608</v>
          </cell>
          <cell r="O9">
            <v>0</v>
          </cell>
          <cell r="P9">
            <v>36319.380000000012</v>
          </cell>
          <cell r="Q9">
            <v>914.24858701346614</v>
          </cell>
          <cell r="R9">
            <v>0.3815665845700375</v>
          </cell>
          <cell r="S9">
            <v>0.37715027615246088</v>
          </cell>
          <cell r="T9">
            <v>0.24245678580455296</v>
          </cell>
          <cell r="U9">
            <v>28875</v>
          </cell>
          <cell r="V9">
            <v>2534.4295628757732</v>
          </cell>
          <cell r="W9">
            <v>1567.3759307359314</v>
          </cell>
          <cell r="X9">
            <v>501.6491774891773</v>
          </cell>
          <cell r="Y9">
            <v>22628.990000000013</v>
          </cell>
          <cell r="Z9">
            <v>7242.5599999999968</v>
          </cell>
          <cell r="AA9">
            <v>6447.8300000000036</v>
          </cell>
          <cell r="AB9">
            <v>0</v>
          </cell>
          <cell r="AC9">
            <v>13.03</v>
          </cell>
          <cell r="AD9">
            <v>0</v>
          </cell>
          <cell r="AE9">
            <v>2.2400000000000002</v>
          </cell>
          <cell r="AF9">
            <v>0</v>
          </cell>
          <cell r="AG9">
            <v>0</v>
          </cell>
          <cell r="AH9">
            <v>12</v>
          </cell>
          <cell r="AI9">
            <v>0</v>
          </cell>
          <cell r="AJ9">
            <v>0</v>
          </cell>
          <cell r="AK9">
            <v>0</v>
          </cell>
          <cell r="AL9">
            <v>69.271000000000001</v>
          </cell>
          <cell r="AM9">
            <v>129.1925</v>
          </cell>
          <cell r="AN9">
            <v>0</v>
          </cell>
          <cell r="AO9">
            <v>45.713314018966003</v>
          </cell>
        </row>
        <row r="10">
          <cell r="A10" t="str">
            <v>Cumberland</v>
          </cell>
          <cell r="B10">
            <v>33857.723478128071</v>
          </cell>
          <cell r="C10">
            <v>10633.77</v>
          </cell>
          <cell r="D10">
            <v>0.65</v>
          </cell>
          <cell r="E10">
            <v>3697.6200000000022</v>
          </cell>
          <cell r="F10">
            <v>858.61</v>
          </cell>
          <cell r="G10">
            <v>8.9600000000000009</v>
          </cell>
          <cell r="H10">
            <v>14.61</v>
          </cell>
          <cell r="I10">
            <v>4.03</v>
          </cell>
          <cell r="J10">
            <v>84.447992913043535</v>
          </cell>
          <cell r="K10">
            <v>15302.697992913047</v>
          </cell>
          <cell r="L10" t="str">
            <v>Y</v>
          </cell>
          <cell r="M10">
            <v>218.42106439250986</v>
          </cell>
          <cell r="N10">
            <v>50.71870827668954</v>
          </cell>
          <cell r="O10">
            <v>0.52927362383286736</v>
          </cell>
          <cell r="P10">
            <v>15186.150000000003</v>
          </cell>
          <cell r="Q10">
            <v>903.94134164386548</v>
          </cell>
          <cell r="R10">
            <v>0.30510489033210414</v>
          </cell>
          <cell r="S10">
            <v>0.30103387962194283</v>
          </cell>
          <cell r="T10">
            <v>0.25800846952040252</v>
          </cell>
          <cell r="U10">
            <v>11734</v>
          </cell>
          <cell r="V10">
            <v>2608.2662336650837</v>
          </cell>
          <cell r="W10">
            <v>1812.4714504857679</v>
          </cell>
          <cell r="X10">
            <v>630.24032725413372</v>
          </cell>
          <cell r="Y10">
            <v>10633.77</v>
          </cell>
          <cell r="Z10">
            <v>3697.6200000000022</v>
          </cell>
          <cell r="AA10">
            <v>854.11</v>
          </cell>
          <cell r="AB10">
            <v>0</v>
          </cell>
          <cell r="AC10">
            <v>4.03</v>
          </cell>
          <cell r="AD10">
            <v>0.65</v>
          </cell>
          <cell r="AE10">
            <v>0.14000000000000001</v>
          </cell>
          <cell r="AF10">
            <v>0</v>
          </cell>
          <cell r="AG10">
            <v>0</v>
          </cell>
          <cell r="AH10">
            <v>4.5</v>
          </cell>
          <cell r="AI10">
            <v>0</v>
          </cell>
          <cell r="AJ10">
            <v>0</v>
          </cell>
          <cell r="AK10">
            <v>8.9600000000000009</v>
          </cell>
          <cell r="AL10">
            <v>59.289499999999997</v>
          </cell>
          <cell r="AM10">
            <v>7.37</v>
          </cell>
          <cell r="AN10">
            <v>14.61</v>
          </cell>
          <cell r="AO10">
            <v>17.64849291304354</v>
          </cell>
        </row>
        <row r="11">
          <cell r="A11" t="str">
            <v>East Greenwich</v>
          </cell>
          <cell r="B11">
            <v>13245.256938819755</v>
          </cell>
          <cell r="C11">
            <v>3963.2799999999988</v>
          </cell>
          <cell r="D11">
            <v>0</v>
          </cell>
          <cell r="E11">
            <v>1667.99</v>
          </cell>
          <cell r="F11">
            <v>757.12</v>
          </cell>
          <cell r="G11">
            <v>47.54</v>
          </cell>
          <cell r="H11">
            <v>0</v>
          </cell>
          <cell r="I11">
            <v>6.25</v>
          </cell>
          <cell r="J11">
            <v>14.742555721146227</v>
          </cell>
          <cell r="K11">
            <v>6456.9225557211448</v>
          </cell>
          <cell r="L11" t="str">
            <v>Y</v>
          </cell>
          <cell r="M11">
            <v>251.86223381010976</v>
          </cell>
          <cell r="N11">
            <v>114.32318806606173</v>
          </cell>
          <cell r="O11">
            <v>7.1784186927575213</v>
          </cell>
          <cell r="P11">
            <v>6066.1399999999985</v>
          </cell>
          <cell r="Q11">
            <v>974.97882986277534</v>
          </cell>
          <cell r="R11">
            <v>0.38619675769715694</v>
          </cell>
          <cell r="S11">
            <v>0.38419466961262794</v>
          </cell>
          <cell r="T11">
            <v>0.29620138973979232</v>
          </cell>
          <cell r="U11">
            <v>4230</v>
          </cell>
          <cell r="V11">
            <v>3052.9184660620072</v>
          </cell>
          <cell r="W11">
            <v>1873.8912529550823</v>
          </cell>
          <cell r="X11">
            <v>788.64775413711584</v>
          </cell>
          <cell r="Y11">
            <v>3963.2799999999988</v>
          </cell>
          <cell r="Z11">
            <v>1667.99</v>
          </cell>
          <cell r="AA11">
            <v>434.87</v>
          </cell>
          <cell r="AB11">
            <v>0</v>
          </cell>
          <cell r="AC11">
            <v>6.25</v>
          </cell>
          <cell r="AD11">
            <v>0</v>
          </cell>
          <cell r="AE11">
            <v>7.6899999999999995</v>
          </cell>
          <cell r="AF11">
            <v>0</v>
          </cell>
          <cell r="AG11">
            <v>0</v>
          </cell>
          <cell r="AH11">
            <v>322.25</v>
          </cell>
          <cell r="AI11">
            <v>0</v>
          </cell>
          <cell r="AJ11">
            <v>0</v>
          </cell>
          <cell r="AK11">
            <v>47.54</v>
          </cell>
          <cell r="AL11">
            <v>0</v>
          </cell>
          <cell r="AM11">
            <v>5.5E-2</v>
          </cell>
          <cell r="AN11">
            <v>0</v>
          </cell>
          <cell r="AO11">
            <v>6.9975557211462274</v>
          </cell>
        </row>
        <row r="12">
          <cell r="A12" t="str">
            <v>East Providence</v>
          </cell>
          <cell r="B12">
            <v>45680.67641102826</v>
          </cell>
          <cell r="C12">
            <v>13725.619999999999</v>
          </cell>
          <cell r="D12">
            <v>8.14</v>
          </cell>
          <cell r="E12">
            <v>4856.3300000000008</v>
          </cell>
          <cell r="F12">
            <v>7735.29</v>
          </cell>
          <cell r="G12">
            <v>79.599999999999994</v>
          </cell>
          <cell r="H12">
            <v>46.94</v>
          </cell>
          <cell r="I12">
            <v>5.82</v>
          </cell>
          <cell r="J12">
            <v>159.85461133964682</v>
          </cell>
          <cell r="K12">
            <v>26617.594611339646</v>
          </cell>
          <cell r="L12" t="str">
            <v>Y</v>
          </cell>
          <cell r="M12">
            <v>212.62075702660053</v>
          </cell>
          <cell r="N12">
            <v>338.66792734849002</v>
          </cell>
          <cell r="O12">
            <v>3.4850622299797167</v>
          </cell>
          <cell r="P12">
            <v>18625.88</v>
          </cell>
          <cell r="Q12">
            <v>1165.3765531770282</v>
          </cell>
          <cell r="R12">
            <v>0.48434033200909149</v>
          </cell>
          <cell r="S12">
            <v>0.48095090792617401</v>
          </cell>
          <cell r="T12">
            <v>0.26134662939034925</v>
          </cell>
          <cell r="U12">
            <v>16759</v>
          </cell>
          <cell r="V12">
            <v>3176.5134687439163</v>
          </cell>
          <cell r="W12">
            <v>1637.999880661137</v>
          </cell>
          <cell r="X12">
            <v>579.54889909899168</v>
          </cell>
          <cell r="Y12">
            <v>13725.619999999999</v>
          </cell>
          <cell r="Z12">
            <v>4856.3300000000008</v>
          </cell>
          <cell r="AA12">
            <v>35.79</v>
          </cell>
          <cell r="AB12">
            <v>0</v>
          </cell>
          <cell r="AC12">
            <v>5.82</v>
          </cell>
          <cell r="AD12">
            <v>8.14</v>
          </cell>
          <cell r="AE12">
            <v>0.44</v>
          </cell>
          <cell r="AF12">
            <v>0</v>
          </cell>
          <cell r="AG12">
            <v>0</v>
          </cell>
          <cell r="AH12">
            <v>7699.5</v>
          </cell>
          <cell r="AI12">
            <v>0</v>
          </cell>
          <cell r="AJ12">
            <v>0</v>
          </cell>
          <cell r="AK12">
            <v>79.599999999999994</v>
          </cell>
          <cell r="AL12">
            <v>101.729</v>
          </cell>
          <cell r="AM12">
            <v>0.38500000000000001</v>
          </cell>
          <cell r="AN12">
            <v>46.94</v>
          </cell>
          <cell r="AO12">
            <v>57.300611339646821</v>
          </cell>
        </row>
        <row r="13">
          <cell r="A13" t="str">
            <v>Exeter</v>
          </cell>
          <cell r="B13">
            <v>6544.1325634138802</v>
          </cell>
          <cell r="C13">
            <v>1752.7000000000003</v>
          </cell>
          <cell r="D13">
            <v>0</v>
          </cell>
          <cell r="E13">
            <v>686.18000000000006</v>
          </cell>
          <cell r="F13">
            <v>1.75</v>
          </cell>
          <cell r="G13">
            <v>140</v>
          </cell>
          <cell r="H13">
            <v>6.5</v>
          </cell>
          <cell r="I13">
            <v>1.34</v>
          </cell>
          <cell r="J13">
            <v>31.603653724521532</v>
          </cell>
          <cell r="K13">
            <v>2620.0736537245216</v>
          </cell>
          <cell r="L13" t="str">
            <v>N</v>
          </cell>
          <cell r="M13">
            <v>209.70846582057632</v>
          </cell>
          <cell r="N13">
            <v>0.53483024160717085</v>
          </cell>
          <cell r="O13">
            <v>42.786419328573672</v>
          </cell>
          <cell r="P13">
            <v>2438.88</v>
          </cell>
          <cell r="Q13">
            <v>800.73978585718214</v>
          </cell>
          <cell r="R13">
            <v>0.33104933996474534</v>
          </cell>
          <cell r="S13">
            <v>0.32253114455013859</v>
          </cell>
          <cell r="T13">
            <v>0.2813504559469921</v>
          </cell>
          <cell r="U13">
            <v>2248</v>
          </cell>
          <cell r="V13">
            <v>2331.0263823171899</v>
          </cell>
          <cell r="W13">
            <v>1559.3416370106763</v>
          </cell>
          <cell r="X13">
            <v>610.48042704626346</v>
          </cell>
          <cell r="Y13">
            <v>1752.7000000000003</v>
          </cell>
          <cell r="Z13">
            <v>686.18000000000006</v>
          </cell>
          <cell r="AA13">
            <v>0</v>
          </cell>
          <cell r="AB13">
            <v>0</v>
          </cell>
          <cell r="AC13">
            <v>0</v>
          </cell>
          <cell r="AD13">
            <v>0</v>
          </cell>
          <cell r="AE13">
            <v>2.5300000000000002</v>
          </cell>
          <cell r="AF13">
            <v>0</v>
          </cell>
          <cell r="AG13">
            <v>0</v>
          </cell>
          <cell r="AH13">
            <v>1.75</v>
          </cell>
          <cell r="AI13">
            <v>1.34</v>
          </cell>
          <cell r="AJ13">
            <v>0</v>
          </cell>
          <cell r="AK13">
            <v>140</v>
          </cell>
          <cell r="AL13">
            <v>8.6</v>
          </cell>
          <cell r="AM13">
            <v>1.8975</v>
          </cell>
          <cell r="AN13">
            <v>6.5</v>
          </cell>
          <cell r="AO13">
            <v>18.576153724521532</v>
          </cell>
        </row>
        <row r="14">
          <cell r="A14" t="str">
            <v>Foster</v>
          </cell>
          <cell r="B14">
            <v>4627.5025591247395</v>
          </cell>
          <cell r="C14">
            <v>1634.59</v>
          </cell>
          <cell r="D14">
            <v>0</v>
          </cell>
          <cell r="E14">
            <v>511.41</v>
          </cell>
          <cell r="F14">
            <v>3.75</v>
          </cell>
          <cell r="G14">
            <v>0</v>
          </cell>
          <cell r="H14">
            <v>0</v>
          </cell>
          <cell r="I14">
            <v>1.2109999999999999</v>
          </cell>
          <cell r="J14">
            <v>16.739241500886237</v>
          </cell>
          <cell r="K14">
            <v>2167.700241500886</v>
          </cell>
          <cell r="L14" t="str">
            <v>Y</v>
          </cell>
          <cell r="M14">
            <v>221.03067192975456</v>
          </cell>
          <cell r="N14">
            <v>1.6207446466369051</v>
          </cell>
          <cell r="O14">
            <v>0</v>
          </cell>
          <cell r="P14">
            <v>2146</v>
          </cell>
          <cell r="Q14">
            <v>936.87694984695668</v>
          </cell>
          <cell r="R14">
            <v>0.24593356188942808</v>
          </cell>
          <cell r="S14">
            <v>0.23963716711245497</v>
          </cell>
          <cell r="T14">
            <v>0.23830848089468781</v>
          </cell>
          <cell r="U14">
            <v>1600</v>
          </cell>
          <cell r="V14">
            <v>2709.6253018761076</v>
          </cell>
          <cell r="W14">
            <v>2043.2375</v>
          </cell>
          <cell r="X14">
            <v>639.26250000000005</v>
          </cell>
          <cell r="Y14">
            <v>1634.59</v>
          </cell>
          <cell r="Z14">
            <v>511.41</v>
          </cell>
          <cell r="AA14">
            <v>0</v>
          </cell>
          <cell r="AB14">
            <v>0</v>
          </cell>
          <cell r="AC14">
            <v>1.2109999999999999</v>
          </cell>
          <cell r="AD14">
            <v>0</v>
          </cell>
          <cell r="AE14">
            <v>7.73</v>
          </cell>
          <cell r="AF14">
            <v>0</v>
          </cell>
          <cell r="AG14">
            <v>0</v>
          </cell>
          <cell r="AH14">
            <v>3.75</v>
          </cell>
          <cell r="AI14">
            <v>0</v>
          </cell>
          <cell r="AJ14">
            <v>0</v>
          </cell>
          <cell r="AK14">
            <v>0</v>
          </cell>
          <cell r="AL14">
            <v>7.6755000000000004</v>
          </cell>
          <cell r="AM14">
            <v>0</v>
          </cell>
          <cell r="AN14">
            <v>0</v>
          </cell>
          <cell r="AO14">
            <v>1.3337415008862372</v>
          </cell>
        </row>
        <row r="15">
          <cell r="A15" t="str">
            <v>Glocester</v>
          </cell>
          <cell r="B15">
            <v>9767.6925584651308</v>
          </cell>
          <cell r="C15">
            <v>2524.2500000000005</v>
          </cell>
          <cell r="D15">
            <v>0</v>
          </cell>
          <cell r="E15">
            <v>1293.9399999999996</v>
          </cell>
          <cell r="F15">
            <v>4.25</v>
          </cell>
          <cell r="G15">
            <v>168.65</v>
          </cell>
          <cell r="H15">
            <v>11.81</v>
          </cell>
          <cell r="I15">
            <v>33.06</v>
          </cell>
          <cell r="J15">
            <v>116.85575007640114</v>
          </cell>
          <cell r="K15">
            <v>4152.8157500764009</v>
          </cell>
          <cell r="L15" t="str">
            <v>N</v>
          </cell>
          <cell r="M15">
            <v>264.94281883977027</v>
          </cell>
          <cell r="N15">
            <v>0.8702157596712552</v>
          </cell>
          <cell r="O15">
            <v>34.532208910248748</v>
          </cell>
          <cell r="P15">
            <v>3818.19</v>
          </cell>
          <cell r="Q15">
            <v>850.31663828882085</v>
          </cell>
          <cell r="R15">
            <v>0.3921594041455943</v>
          </cell>
          <cell r="S15">
            <v>0.36939468885058324</v>
          </cell>
          <cell r="T15">
            <v>0.33888832142978731</v>
          </cell>
          <cell r="U15">
            <v>3400</v>
          </cell>
          <cell r="V15">
            <v>2442.8327941625889</v>
          </cell>
          <cell r="W15">
            <v>1484.8529411764709</v>
          </cell>
          <cell r="X15">
            <v>761.14117647058799</v>
          </cell>
          <cell r="Y15">
            <v>2524.2500000000005</v>
          </cell>
          <cell r="Z15">
            <v>1293.9399999999996</v>
          </cell>
          <cell r="AA15">
            <v>0</v>
          </cell>
          <cell r="AB15">
            <v>0</v>
          </cell>
          <cell r="AC15">
            <v>33.06</v>
          </cell>
          <cell r="AD15">
            <v>0</v>
          </cell>
          <cell r="AE15">
            <v>9.0500000000000007</v>
          </cell>
          <cell r="AF15">
            <v>0</v>
          </cell>
          <cell r="AG15">
            <v>0</v>
          </cell>
          <cell r="AH15">
            <v>4.25</v>
          </cell>
          <cell r="AI15">
            <v>0</v>
          </cell>
          <cell r="AJ15">
            <v>0</v>
          </cell>
          <cell r="AK15">
            <v>168.65</v>
          </cell>
          <cell r="AL15">
            <v>29.813000000000002</v>
          </cell>
          <cell r="AM15">
            <v>0</v>
          </cell>
          <cell r="AN15">
            <v>11.81</v>
          </cell>
          <cell r="AO15">
            <v>77.992750076401137</v>
          </cell>
        </row>
        <row r="16">
          <cell r="A16" t="str">
            <v>Hopkinton</v>
          </cell>
          <cell r="C16">
            <v>0</v>
          </cell>
          <cell r="D16">
            <v>0</v>
          </cell>
          <cell r="E16">
            <v>0</v>
          </cell>
          <cell r="F16">
            <v>0</v>
          </cell>
          <cell r="G16">
            <v>0</v>
          </cell>
          <cell r="H16">
            <v>0</v>
          </cell>
          <cell r="I16">
            <v>0</v>
          </cell>
          <cell r="J16">
            <v>2.3969933641412573</v>
          </cell>
          <cell r="K16">
            <v>2.3969933641412573</v>
          </cell>
          <cell r="L16" t="str">
            <v>N</v>
          </cell>
          <cell r="P16">
            <v>0</v>
          </cell>
          <cell r="U16">
            <v>0</v>
          </cell>
          <cell r="AF16">
            <v>0</v>
          </cell>
          <cell r="AG16">
            <v>0</v>
          </cell>
          <cell r="AH16">
            <v>0</v>
          </cell>
          <cell r="AI16">
            <v>0</v>
          </cell>
          <cell r="AJ16">
            <v>0</v>
          </cell>
          <cell r="AK16">
            <v>0</v>
          </cell>
          <cell r="AL16">
            <v>0</v>
          </cell>
          <cell r="AM16">
            <v>0</v>
          </cell>
          <cell r="AN16">
            <v>0</v>
          </cell>
          <cell r="AO16">
            <v>2.3969933641412573</v>
          </cell>
        </row>
        <row r="17">
          <cell r="A17" t="str">
            <v>Jamestown</v>
          </cell>
          <cell r="B17">
            <v>5441.565611649411</v>
          </cell>
          <cell r="C17">
            <v>1996.1199999999994</v>
          </cell>
          <cell r="D17">
            <v>0</v>
          </cell>
          <cell r="E17">
            <v>987.45999999999981</v>
          </cell>
          <cell r="F17">
            <v>107.75</v>
          </cell>
          <cell r="G17">
            <v>47.480000000000004</v>
          </cell>
          <cell r="H17">
            <v>0</v>
          </cell>
          <cell r="I17">
            <v>9.64</v>
          </cell>
          <cell r="J17">
            <v>15.988371231203601</v>
          </cell>
          <cell r="K17">
            <v>3164.4383712312024</v>
          </cell>
          <cell r="L17" t="str">
            <v>Y</v>
          </cell>
          <cell r="M17">
            <v>362.93231414357143</v>
          </cell>
          <cell r="N17">
            <v>39.602573115842496</v>
          </cell>
          <cell r="O17">
            <v>17.450860060697931</v>
          </cell>
          <cell r="P17">
            <v>2983.579999999999</v>
          </cell>
          <cell r="Q17">
            <v>1163.061735195</v>
          </cell>
          <cell r="R17">
            <v>0.36920244105643324</v>
          </cell>
          <cell r="S17">
            <v>0.36405198148342849</v>
          </cell>
          <cell r="T17">
            <v>0.33096481408241113</v>
          </cell>
          <cell r="U17">
            <v>960</v>
          </cell>
          <cell r="V17">
            <v>6592.5799400650048</v>
          </cell>
          <cell r="W17">
            <v>4158.5833333333321</v>
          </cell>
          <cell r="X17">
            <v>2057.208333333333</v>
          </cell>
          <cell r="Y17">
            <v>1996.1199999999994</v>
          </cell>
          <cell r="Z17">
            <v>987.45999999999981</v>
          </cell>
          <cell r="AA17">
            <v>0</v>
          </cell>
          <cell r="AB17">
            <v>0</v>
          </cell>
          <cell r="AC17">
            <v>9.64</v>
          </cell>
          <cell r="AD17">
            <v>0</v>
          </cell>
          <cell r="AE17">
            <v>0</v>
          </cell>
          <cell r="AF17">
            <v>0</v>
          </cell>
          <cell r="AG17">
            <v>0</v>
          </cell>
          <cell r="AH17">
            <v>107.75</v>
          </cell>
          <cell r="AI17">
            <v>0</v>
          </cell>
          <cell r="AJ17">
            <v>0</v>
          </cell>
          <cell r="AK17">
            <v>47.480000000000004</v>
          </cell>
          <cell r="AL17">
            <v>9.64</v>
          </cell>
          <cell r="AM17">
            <v>0</v>
          </cell>
          <cell r="AN17">
            <v>0</v>
          </cell>
          <cell r="AO17">
            <v>6.3483712312036005</v>
          </cell>
        </row>
        <row r="18">
          <cell r="A18" t="str">
            <v>Johnston</v>
          </cell>
          <cell r="B18">
            <v>28777.654735918699</v>
          </cell>
          <cell r="C18">
            <v>14561.130000000001</v>
          </cell>
          <cell r="D18">
            <v>4.4000000000000004</v>
          </cell>
          <cell r="E18">
            <v>2051.329999999999</v>
          </cell>
          <cell r="F18">
            <v>1219.8899999999999</v>
          </cell>
          <cell r="G18">
            <v>0</v>
          </cell>
          <cell r="H18">
            <v>0</v>
          </cell>
          <cell r="I18">
            <v>358.5714999999999</v>
          </cell>
          <cell r="J18">
            <v>19.015312521510488</v>
          </cell>
          <cell r="K18">
            <v>18214.336812521509</v>
          </cell>
          <cell r="L18" t="str">
            <v>N</v>
          </cell>
          <cell r="M18">
            <v>142.56408444845513</v>
          </cell>
          <cell r="N18">
            <v>84.780362485717063</v>
          </cell>
          <cell r="O18">
            <v>0</v>
          </cell>
          <cell r="P18">
            <v>17832</v>
          </cell>
          <cell r="Q18">
            <v>1265.8666579794196</v>
          </cell>
          <cell r="R18">
            <v>0.20056765448688199</v>
          </cell>
          <cell r="S18">
            <v>0.18344301227824708</v>
          </cell>
          <cell r="T18">
            <v>0.12348141094094428</v>
          </cell>
          <cell r="U18">
            <v>10089</v>
          </cell>
          <cell r="V18">
            <v>3610.7318490477769</v>
          </cell>
          <cell r="W18">
            <v>2886.5358311031819</v>
          </cell>
          <cell r="X18">
            <v>406.6468430964415</v>
          </cell>
          <cell r="Y18">
            <v>14561.130000000001</v>
          </cell>
          <cell r="Z18">
            <v>2051.329999999999</v>
          </cell>
          <cell r="AA18">
            <v>1215.1399999999999</v>
          </cell>
          <cell r="AB18">
            <v>0</v>
          </cell>
          <cell r="AC18">
            <v>358.5714999999999</v>
          </cell>
          <cell r="AD18">
            <v>4.4000000000000004</v>
          </cell>
          <cell r="AE18">
            <v>2.3400000000000003</v>
          </cell>
          <cell r="AF18">
            <v>0</v>
          </cell>
          <cell r="AG18">
            <v>0</v>
          </cell>
          <cell r="AH18">
            <v>4.75</v>
          </cell>
          <cell r="AI18">
            <v>0</v>
          </cell>
          <cell r="AJ18">
            <v>0</v>
          </cell>
          <cell r="AK18">
            <v>0</v>
          </cell>
          <cell r="AL18">
            <v>2.4409999999999998</v>
          </cell>
          <cell r="AM18">
            <v>5.94</v>
          </cell>
          <cell r="AN18">
            <v>0</v>
          </cell>
          <cell r="AO18">
            <v>8.2943125215104878</v>
          </cell>
        </row>
        <row r="19">
          <cell r="A19" t="str">
            <v>Lincoln</v>
          </cell>
          <cell r="B19">
            <v>21376.126398876087</v>
          </cell>
          <cell r="C19">
            <v>6894.8899999999994</v>
          </cell>
          <cell r="D19">
            <v>0</v>
          </cell>
          <cell r="E19">
            <v>2026.9199999999992</v>
          </cell>
          <cell r="F19">
            <v>822.67</v>
          </cell>
          <cell r="G19">
            <v>0</v>
          </cell>
          <cell r="H19">
            <v>6</v>
          </cell>
          <cell r="I19">
            <v>12.47</v>
          </cell>
          <cell r="J19">
            <v>85.891039684387209</v>
          </cell>
          <cell r="K19">
            <v>9848.8410396843847</v>
          </cell>
          <cell r="L19" t="str">
            <v>Y</v>
          </cell>
          <cell r="M19">
            <v>189.64333969381565</v>
          </cell>
          <cell r="N19">
            <v>76.970914622141663</v>
          </cell>
          <cell r="O19">
            <v>0</v>
          </cell>
          <cell r="P19">
            <v>9741.4799999999977</v>
          </cell>
          <cell r="Q19">
            <v>921.48042689364115</v>
          </cell>
          <cell r="R19">
            <v>0.29992879647279275</v>
          </cell>
          <cell r="S19">
            <v>0.29286660759265182</v>
          </cell>
          <cell r="T19">
            <v>0.22718708423514955</v>
          </cell>
          <cell r="U19">
            <v>6000</v>
          </cell>
          <cell r="V19">
            <v>3282.9470132281285</v>
          </cell>
          <cell r="W19">
            <v>2298.2966666666662</v>
          </cell>
          <cell r="X19">
            <v>675.63999999999965</v>
          </cell>
          <cell r="Y19">
            <v>6894.8899999999994</v>
          </cell>
          <cell r="Z19">
            <v>2026.9199999999992</v>
          </cell>
          <cell r="AA19">
            <v>819.67</v>
          </cell>
          <cell r="AB19">
            <v>0</v>
          </cell>
          <cell r="AC19">
            <v>12.47</v>
          </cell>
          <cell r="AD19">
            <v>0</v>
          </cell>
          <cell r="AE19">
            <v>51.379999999999995</v>
          </cell>
          <cell r="AF19">
            <v>0</v>
          </cell>
          <cell r="AG19">
            <v>0</v>
          </cell>
          <cell r="AH19">
            <v>3</v>
          </cell>
          <cell r="AI19">
            <v>0</v>
          </cell>
          <cell r="AJ19">
            <v>0</v>
          </cell>
          <cell r="AK19">
            <v>0</v>
          </cell>
          <cell r="AL19">
            <v>21</v>
          </cell>
          <cell r="AM19">
            <v>0</v>
          </cell>
          <cell r="AN19">
            <v>6</v>
          </cell>
          <cell r="AO19">
            <v>13.511039684387221</v>
          </cell>
        </row>
        <row r="20">
          <cell r="A20" t="str">
            <v>Little Compton</v>
          </cell>
          <cell r="B20">
            <v>3476.6234147785412</v>
          </cell>
          <cell r="C20">
            <v>1662.53</v>
          </cell>
          <cell r="D20">
            <v>0</v>
          </cell>
          <cell r="E20">
            <v>531.09000000000015</v>
          </cell>
          <cell r="F20">
            <v>40</v>
          </cell>
          <cell r="G20">
            <v>52.23</v>
          </cell>
          <cell r="H20">
            <v>14.073499999999999</v>
          </cell>
          <cell r="I20">
            <v>16.850000000000001</v>
          </cell>
          <cell r="J20">
            <v>45.389034439094928</v>
          </cell>
          <cell r="K20">
            <v>2362.1625344390945</v>
          </cell>
          <cell r="L20" t="str">
            <v>N</v>
          </cell>
          <cell r="M20">
            <v>305.5205793888552</v>
          </cell>
          <cell r="N20">
            <v>23.010832769500848</v>
          </cell>
          <cell r="O20">
            <v>30.046394888775733</v>
          </cell>
          <cell r="P20">
            <v>2193.62</v>
          </cell>
          <cell r="Q20">
            <v>1358.8831763589574</v>
          </cell>
          <cell r="R20">
            <v>0.29618306286668189</v>
          </cell>
          <cell r="S20">
            <v>0.27713682650749044</v>
          </cell>
          <cell r="T20">
            <v>0.24210665475333018</v>
          </cell>
          <cell r="U20">
            <v>2350</v>
          </cell>
          <cell r="V20">
            <v>2010.3510931396547</v>
          </cell>
          <cell r="W20">
            <v>1414.9191489361701</v>
          </cell>
          <cell r="X20">
            <v>451.99148936170224</v>
          </cell>
          <cell r="Y20">
            <v>1662.53</v>
          </cell>
          <cell r="Z20">
            <v>531.09000000000015</v>
          </cell>
          <cell r="AA20">
            <v>0</v>
          </cell>
          <cell r="AB20">
            <v>0</v>
          </cell>
          <cell r="AC20">
            <v>16.850000000000001</v>
          </cell>
          <cell r="AD20">
            <v>0</v>
          </cell>
          <cell r="AE20">
            <v>6.43</v>
          </cell>
          <cell r="AF20">
            <v>0</v>
          </cell>
          <cell r="AG20">
            <v>0</v>
          </cell>
          <cell r="AH20">
            <v>40</v>
          </cell>
          <cell r="AI20">
            <v>0</v>
          </cell>
          <cell r="AJ20">
            <v>0</v>
          </cell>
          <cell r="AK20">
            <v>52.23</v>
          </cell>
          <cell r="AL20">
            <v>29.299499999999998</v>
          </cell>
          <cell r="AM20">
            <v>0</v>
          </cell>
          <cell r="AN20">
            <v>14.073499999999999</v>
          </cell>
          <cell r="AO20">
            <v>9.6595344390949265</v>
          </cell>
        </row>
        <row r="21">
          <cell r="A21" t="str">
            <v>Middletown</v>
          </cell>
          <cell r="B21">
            <v>15455.842055533874</v>
          </cell>
          <cell r="C21">
            <v>2413.79</v>
          </cell>
          <cell r="D21">
            <v>0</v>
          </cell>
          <cell r="E21">
            <v>1657.13</v>
          </cell>
          <cell r="F21">
            <v>1005.27</v>
          </cell>
          <cell r="G21">
            <v>11.3</v>
          </cell>
          <cell r="H21">
            <v>0</v>
          </cell>
          <cell r="I21">
            <v>0</v>
          </cell>
          <cell r="J21">
            <v>32.984191859642614</v>
          </cell>
          <cell r="K21">
            <v>5120.4741918596437</v>
          </cell>
          <cell r="L21" t="str">
            <v>N</v>
          </cell>
          <cell r="M21">
            <v>214.43412711463031</v>
          </cell>
          <cell r="N21">
            <v>130.08285105243669</v>
          </cell>
          <cell r="O21">
            <v>1.4622302634043935</v>
          </cell>
          <cell r="P21">
            <v>4090.69</v>
          </cell>
          <cell r="Q21">
            <v>662.59401117861296</v>
          </cell>
          <cell r="R21">
            <v>0.52860029958995547</v>
          </cell>
          <cell r="S21">
            <v>0.52554403055337695</v>
          </cell>
          <cell r="T21">
            <v>0.40706523341161216</v>
          </cell>
          <cell r="U21">
            <v>4280</v>
          </cell>
          <cell r="V21">
            <v>2392.7449494671232</v>
          </cell>
          <cell r="W21">
            <v>1127.9392523364486</v>
          </cell>
          <cell r="X21">
            <v>774.35981308411215</v>
          </cell>
          <cell r="Y21">
            <v>2413.79</v>
          </cell>
          <cell r="Z21">
            <v>1657.13</v>
          </cell>
          <cell r="AA21">
            <v>19.77</v>
          </cell>
          <cell r="AB21">
            <v>0</v>
          </cell>
          <cell r="AC21">
            <v>0</v>
          </cell>
          <cell r="AD21">
            <v>0</v>
          </cell>
          <cell r="AE21">
            <v>3.5799999999999996</v>
          </cell>
          <cell r="AF21">
            <v>0</v>
          </cell>
          <cell r="AG21">
            <v>0</v>
          </cell>
          <cell r="AH21">
            <v>985.5</v>
          </cell>
          <cell r="AI21">
            <v>0</v>
          </cell>
          <cell r="AJ21">
            <v>0</v>
          </cell>
          <cell r="AK21">
            <v>11.3</v>
          </cell>
          <cell r="AL21">
            <v>19.894500000000001</v>
          </cell>
          <cell r="AM21">
            <v>0.33</v>
          </cell>
          <cell r="AN21">
            <v>0</v>
          </cell>
          <cell r="AO21">
            <v>9.1796918596426167</v>
          </cell>
        </row>
        <row r="22">
          <cell r="A22" t="str">
            <v>Narragansett</v>
          </cell>
          <cell r="B22">
            <v>15920.87102372614</v>
          </cell>
          <cell r="C22">
            <v>3892.1895</v>
          </cell>
          <cell r="D22">
            <v>0</v>
          </cell>
          <cell r="E22">
            <v>1941.1203999999989</v>
          </cell>
          <cell r="F22">
            <v>430.56639999999999</v>
          </cell>
          <cell r="G22">
            <v>49.53</v>
          </cell>
          <cell r="H22">
            <v>95.72</v>
          </cell>
          <cell r="I22">
            <v>15.892800000000001</v>
          </cell>
          <cell r="J22">
            <v>101.97162278152074</v>
          </cell>
          <cell r="K22">
            <v>6526.9907227815183</v>
          </cell>
          <cell r="L22" t="str">
            <v>N</v>
          </cell>
          <cell r="M22">
            <v>243.84600529798109</v>
          </cell>
          <cell r="N22">
            <v>54.088296972991827</v>
          </cell>
          <cell r="O22">
            <v>6.2220213864163236</v>
          </cell>
          <cell r="P22">
            <v>5833.3098999999984</v>
          </cell>
          <cell r="Q22">
            <v>819.92884849762868</v>
          </cell>
          <cell r="R22">
            <v>0.40367779497297684</v>
          </cell>
          <cell r="S22">
            <v>0.3927113747157705</v>
          </cell>
          <cell r="T22">
            <v>0.33276483390673267</v>
          </cell>
          <cell r="U22">
            <v>10081</v>
          </cell>
          <cell r="V22">
            <v>1294.9093785897269</v>
          </cell>
          <cell r="W22">
            <v>772.18321595079851</v>
          </cell>
          <cell r="X22">
            <v>385.10473167344492</v>
          </cell>
          <cell r="AB22">
            <v>0</v>
          </cell>
          <cell r="AD22">
            <v>0</v>
          </cell>
          <cell r="AF22">
            <v>0</v>
          </cell>
          <cell r="AG22">
            <v>0</v>
          </cell>
          <cell r="AH22">
            <v>178.67</v>
          </cell>
          <cell r="AI22">
            <v>14.803600000000001</v>
          </cell>
          <cell r="AJ22">
            <v>0</v>
          </cell>
          <cell r="AK22">
            <v>49.53</v>
          </cell>
          <cell r="AL22">
            <v>36.962400000000002</v>
          </cell>
          <cell r="AM22">
            <v>11.91</v>
          </cell>
          <cell r="AN22">
            <v>95.72</v>
          </cell>
          <cell r="AO22">
            <v>52.889222781520743</v>
          </cell>
        </row>
        <row r="23">
          <cell r="A23" t="str">
            <v>New Shoreham</v>
          </cell>
          <cell r="B23">
            <v>1084.5098222849797</v>
          </cell>
          <cell r="C23">
            <v>2685.21</v>
          </cell>
          <cell r="D23">
            <v>0</v>
          </cell>
          <cell r="E23">
            <v>588.70000000000005</v>
          </cell>
          <cell r="F23">
            <v>83.8</v>
          </cell>
          <cell r="G23">
            <v>144.12</v>
          </cell>
          <cell r="H23">
            <v>14.5</v>
          </cell>
          <cell r="I23">
            <v>8.44</v>
          </cell>
          <cell r="J23">
            <v>34.713578056871768</v>
          </cell>
          <cell r="K23">
            <v>3559.4835780568719</v>
          </cell>
          <cell r="L23" t="str">
            <v>N</v>
          </cell>
          <cell r="M23">
            <v>1085.6517624887047</v>
          </cell>
          <cell r="N23">
            <v>154.53986359190324</v>
          </cell>
          <cell r="O23">
            <v>265.779058960204</v>
          </cell>
          <cell r="P23">
            <v>3354.96</v>
          </cell>
          <cell r="Q23">
            <v>6564.2256158774308</v>
          </cell>
          <cell r="R23">
            <v>0.24561809568289658</v>
          </cell>
          <cell r="S23">
            <v>0.23636006859424458</v>
          </cell>
          <cell r="T23">
            <v>0.17981557220571123</v>
          </cell>
          <cell r="U23">
            <v>858</v>
          </cell>
          <cell r="V23">
            <v>8297.1645176150869</v>
          </cell>
          <cell r="W23">
            <v>6259.2307692307695</v>
          </cell>
          <cell r="X23">
            <v>1372.2610722610723</v>
          </cell>
          <cell r="Y23">
            <v>2685.21</v>
          </cell>
          <cell r="Z23">
            <v>588.70000000000005</v>
          </cell>
          <cell r="AA23">
            <v>81.05</v>
          </cell>
          <cell r="AB23">
            <v>0</v>
          </cell>
          <cell r="AC23">
            <v>8.44</v>
          </cell>
          <cell r="AD23">
            <v>0</v>
          </cell>
          <cell r="AE23">
            <v>5.9499999999999993</v>
          </cell>
          <cell r="AF23">
            <v>0</v>
          </cell>
          <cell r="AG23">
            <v>0</v>
          </cell>
          <cell r="AH23">
            <v>2.75</v>
          </cell>
          <cell r="AI23">
            <v>0</v>
          </cell>
          <cell r="AJ23">
            <v>0</v>
          </cell>
          <cell r="AK23">
            <v>144.12</v>
          </cell>
          <cell r="AL23">
            <v>22.426000000000002</v>
          </cell>
          <cell r="AM23">
            <v>0</v>
          </cell>
          <cell r="AN23">
            <v>14.5</v>
          </cell>
          <cell r="AO23">
            <v>6.337578056871763</v>
          </cell>
        </row>
        <row r="24">
          <cell r="A24" t="str">
            <v>Newport</v>
          </cell>
          <cell r="B24">
            <v>23632.518737076105</v>
          </cell>
          <cell r="C24">
            <v>7112.65</v>
          </cell>
          <cell r="D24">
            <v>0</v>
          </cell>
          <cell r="E24">
            <v>2463.65</v>
          </cell>
          <cell r="F24">
            <v>1737.83</v>
          </cell>
          <cell r="G24">
            <v>42.01</v>
          </cell>
          <cell r="H24">
            <v>172.12383500000001</v>
          </cell>
          <cell r="I24">
            <v>0</v>
          </cell>
          <cell r="J24">
            <v>99.385378407118736</v>
          </cell>
          <cell r="K24">
            <v>11627.649213407118</v>
          </cell>
          <cell r="L24" t="str">
            <v>Y</v>
          </cell>
          <cell r="M24">
            <v>208.49660820409116</v>
          </cell>
          <cell r="N24">
            <v>147.07107772423669</v>
          </cell>
          <cell r="O24">
            <v>3.5552706393578104</v>
          </cell>
          <cell r="P24">
            <v>9576.2999999999993</v>
          </cell>
          <cell r="Q24">
            <v>984.03808267503609</v>
          </cell>
          <cell r="R24">
            <v>0.38829854001797326</v>
          </cell>
          <cell r="S24">
            <v>0.38302505027635847</v>
          </cell>
          <cell r="T24">
            <v>0.25726533212200958</v>
          </cell>
          <cell r="U24">
            <v>10100</v>
          </cell>
          <cell r="V24">
            <v>2302.5047947340827</v>
          </cell>
          <cell r="W24">
            <v>1408.4455445544554</v>
          </cell>
          <cell r="X24">
            <v>487.85148514851483</v>
          </cell>
          <cell r="Y24">
            <v>7112.65</v>
          </cell>
          <cell r="Z24">
            <v>2463.65</v>
          </cell>
          <cell r="AA24">
            <v>0</v>
          </cell>
          <cell r="AB24">
            <v>0</v>
          </cell>
          <cell r="AC24">
            <v>0</v>
          </cell>
          <cell r="AD24">
            <v>0</v>
          </cell>
          <cell r="AE24">
            <v>0.15000000000000002</v>
          </cell>
          <cell r="AF24">
            <v>0</v>
          </cell>
          <cell r="AG24">
            <v>0</v>
          </cell>
          <cell r="AH24">
            <v>1737.83</v>
          </cell>
          <cell r="AI24">
            <v>0</v>
          </cell>
          <cell r="AJ24">
            <v>0</v>
          </cell>
          <cell r="AK24">
            <v>42.01</v>
          </cell>
          <cell r="AL24">
            <v>36.69</v>
          </cell>
          <cell r="AM24">
            <v>0</v>
          </cell>
          <cell r="AN24">
            <v>172.12383500000001</v>
          </cell>
          <cell r="AO24">
            <v>62.545378407118733</v>
          </cell>
        </row>
        <row r="25">
          <cell r="A25" t="str">
            <v>North Kingstown</v>
          </cell>
          <cell r="B25">
            <v>26635.96401791574</v>
          </cell>
          <cell r="C25">
            <v>6076.2799999999988</v>
          </cell>
          <cell r="D25">
            <v>46.82</v>
          </cell>
          <cell r="E25">
            <v>3292.2299999999987</v>
          </cell>
          <cell r="F25">
            <v>296.26</v>
          </cell>
          <cell r="G25">
            <v>60.03</v>
          </cell>
          <cell r="H25">
            <v>4.5</v>
          </cell>
          <cell r="I25">
            <v>18.79</v>
          </cell>
          <cell r="J25">
            <v>136.96453316700627</v>
          </cell>
          <cell r="K25">
            <v>9931.874533167007</v>
          </cell>
          <cell r="L25" t="str">
            <v>Y</v>
          </cell>
          <cell r="M25">
            <v>247.20186570199573</v>
          </cell>
          <cell r="N25">
            <v>22.245111894634725</v>
          </cell>
          <cell r="O25">
            <v>4.5074396375984698</v>
          </cell>
          <cell r="P25">
            <v>9602.2899999999972</v>
          </cell>
          <cell r="Q25">
            <v>745.74920783694427</v>
          </cell>
          <cell r="R25">
            <v>0.38820411195202242</v>
          </cell>
          <cell r="S25">
            <v>0.37546586085329875</v>
          </cell>
          <cell r="T25">
            <v>0.35141447252551355</v>
          </cell>
          <cell r="U25">
            <v>4652</v>
          </cell>
          <cell r="V25">
            <v>4269.9374605189196</v>
          </cell>
          <cell r="W25">
            <v>2612.3301805674973</v>
          </cell>
          <cell r="X25">
            <v>1415.404127257093</v>
          </cell>
          <cell r="Y25">
            <v>6076.2799999999988</v>
          </cell>
          <cell r="Z25">
            <v>3292.2299999999987</v>
          </cell>
          <cell r="AA25">
            <v>186.96</v>
          </cell>
          <cell r="AB25">
            <v>0</v>
          </cell>
          <cell r="AC25">
            <v>18.79</v>
          </cell>
          <cell r="AD25">
            <v>46.82</v>
          </cell>
          <cell r="AE25">
            <v>45.480000000000004</v>
          </cell>
          <cell r="AF25">
            <v>0</v>
          </cell>
          <cell r="AG25">
            <v>0</v>
          </cell>
          <cell r="AH25">
            <v>109.3</v>
          </cell>
          <cell r="AI25">
            <v>0</v>
          </cell>
          <cell r="AJ25">
            <v>0</v>
          </cell>
          <cell r="AK25">
            <v>60.03</v>
          </cell>
          <cell r="AL25">
            <v>48.375</v>
          </cell>
          <cell r="AM25">
            <v>0</v>
          </cell>
          <cell r="AN25">
            <v>4.5</v>
          </cell>
          <cell r="AO25">
            <v>43.109533167006248</v>
          </cell>
        </row>
        <row r="26">
          <cell r="A26" t="str">
            <v>North Providence</v>
          </cell>
          <cell r="B26">
            <v>31704.80471848233</v>
          </cell>
          <cell r="C26">
            <v>8937.2700000000023</v>
          </cell>
          <cell r="D26">
            <v>6.08</v>
          </cell>
          <cell r="E26">
            <v>2735.1400000000003</v>
          </cell>
          <cell r="F26">
            <v>1666.9099999999999</v>
          </cell>
          <cell r="G26">
            <v>20.54</v>
          </cell>
          <cell r="H26">
            <v>0</v>
          </cell>
          <cell r="I26">
            <v>1.81</v>
          </cell>
          <cell r="J26">
            <v>38.320977405793549</v>
          </cell>
          <cell r="K26">
            <v>13406.070977405796</v>
          </cell>
          <cell r="L26" t="str">
            <v>Y</v>
          </cell>
          <cell r="M26">
            <v>172.53788656238274</v>
          </cell>
          <cell r="N26">
            <v>105.15188564011396</v>
          </cell>
          <cell r="O26">
            <v>1.295702666039523</v>
          </cell>
          <cell r="P26">
            <v>13330.650000000001</v>
          </cell>
          <cell r="Q26">
            <v>845.68071599511984</v>
          </cell>
          <cell r="R26">
            <v>0.33334158717624141</v>
          </cell>
          <cell r="S26">
            <v>0.33103565456524237</v>
          </cell>
          <cell r="T26">
            <v>0.2343252164720053</v>
          </cell>
          <cell r="U26">
            <v>11500</v>
          </cell>
          <cell r="V26">
            <v>2331.4906047662253</v>
          </cell>
          <cell r="W26">
            <v>1554.3078260869568</v>
          </cell>
          <cell r="X26">
            <v>475.67652173913052</v>
          </cell>
          <cell r="Y26">
            <v>8937.2700000000023</v>
          </cell>
          <cell r="Z26">
            <v>2735.1400000000003</v>
          </cell>
          <cell r="AA26">
            <v>1652.1599999999999</v>
          </cell>
          <cell r="AB26">
            <v>0</v>
          </cell>
          <cell r="AC26">
            <v>1.81</v>
          </cell>
          <cell r="AD26">
            <v>6.08</v>
          </cell>
          <cell r="AE26">
            <v>17.14</v>
          </cell>
          <cell r="AF26">
            <v>0</v>
          </cell>
          <cell r="AG26">
            <v>0</v>
          </cell>
          <cell r="AH26">
            <v>14.75</v>
          </cell>
          <cell r="AI26">
            <v>0</v>
          </cell>
          <cell r="AJ26">
            <v>0</v>
          </cell>
          <cell r="AK26">
            <v>20.54</v>
          </cell>
          <cell r="AL26">
            <v>6.5430000000000001</v>
          </cell>
          <cell r="AM26">
            <v>0</v>
          </cell>
          <cell r="AN26">
            <v>0</v>
          </cell>
          <cell r="AO26">
            <v>14.637977405793549</v>
          </cell>
        </row>
        <row r="27">
          <cell r="A27" t="str">
            <v>North Smithfield</v>
          </cell>
          <cell r="B27">
            <v>11955.279240550362</v>
          </cell>
          <cell r="C27">
            <v>3209.4399999999996</v>
          </cell>
          <cell r="D27">
            <v>0</v>
          </cell>
          <cell r="E27">
            <v>1283.53</v>
          </cell>
          <cell r="F27">
            <v>388.35</v>
          </cell>
          <cell r="G27">
            <v>20.96</v>
          </cell>
          <cell r="H27">
            <v>20.029</v>
          </cell>
          <cell r="I27">
            <v>2.5700000000000003</v>
          </cell>
          <cell r="J27">
            <v>83.256757592583938</v>
          </cell>
          <cell r="K27">
            <v>5008.135757592584</v>
          </cell>
          <cell r="L27" t="str">
            <v>Y</v>
          </cell>
          <cell r="M27">
            <v>214.72187711793046</v>
          </cell>
          <cell r="N27">
            <v>64.967114893105958</v>
          </cell>
          <cell r="O27">
            <v>3.5064007420097876</v>
          </cell>
          <cell r="P27">
            <v>4879.82</v>
          </cell>
          <cell r="Q27">
            <v>837.81159048227028</v>
          </cell>
          <cell r="R27">
            <v>0.35915475231790017</v>
          </cell>
          <cell r="S27">
            <v>0.34798079519185005</v>
          </cell>
          <cell r="T27">
            <v>0.28567517699873363</v>
          </cell>
          <cell r="U27">
            <v>4000</v>
          </cell>
          <cell r="V27">
            <v>2504.067878796292</v>
          </cell>
          <cell r="W27">
            <v>1604.7199999999998</v>
          </cell>
          <cell r="X27">
            <v>641.76499999999999</v>
          </cell>
          <cell r="Y27">
            <v>3209.4399999999996</v>
          </cell>
          <cell r="Z27">
            <v>1283.53</v>
          </cell>
          <cell r="AA27">
            <v>386.85</v>
          </cell>
          <cell r="AB27">
            <v>0</v>
          </cell>
          <cell r="AC27">
            <v>2.5700000000000003</v>
          </cell>
          <cell r="AD27">
            <v>0</v>
          </cell>
          <cell r="AE27">
            <v>6.9700000000000006</v>
          </cell>
          <cell r="AF27">
            <v>0</v>
          </cell>
          <cell r="AG27">
            <v>0</v>
          </cell>
          <cell r="AH27">
            <v>1.5</v>
          </cell>
          <cell r="AI27">
            <v>0</v>
          </cell>
          <cell r="AJ27">
            <v>0</v>
          </cell>
          <cell r="AK27">
            <v>20.96</v>
          </cell>
          <cell r="AL27">
            <v>22.383500000000002</v>
          </cell>
          <cell r="AM27">
            <v>6.0774999999999997</v>
          </cell>
          <cell r="AN27">
            <v>20.029</v>
          </cell>
          <cell r="AO27">
            <v>47.82575759258394</v>
          </cell>
        </row>
        <row r="28">
          <cell r="A28" t="str">
            <v>Pawtucket</v>
          </cell>
          <cell r="B28">
            <v>69922.946349851496</v>
          </cell>
          <cell r="C28">
            <v>18536.3</v>
          </cell>
          <cell r="D28">
            <v>0</v>
          </cell>
          <cell r="E28">
            <v>7674.1900000000023</v>
          </cell>
          <cell r="F28">
            <v>2793.56</v>
          </cell>
          <cell r="G28">
            <v>5.0175000000000001</v>
          </cell>
          <cell r="H28">
            <v>0</v>
          </cell>
          <cell r="I28">
            <v>8.52</v>
          </cell>
          <cell r="J28">
            <v>184.21965759565697</v>
          </cell>
          <cell r="K28">
            <v>29201.807157595664</v>
          </cell>
          <cell r="L28" t="str">
            <v>Y</v>
          </cell>
          <cell r="M28">
            <v>219.50419427702792</v>
          </cell>
          <cell r="N28">
            <v>79.903955591995242</v>
          </cell>
          <cell r="O28">
            <v>0.14351511948296658</v>
          </cell>
          <cell r="P28">
            <v>28298.550000000003</v>
          </cell>
          <cell r="Q28">
            <v>835.25676997327173</v>
          </cell>
          <cell r="R28">
            <v>0.36523449045589157</v>
          </cell>
          <cell r="S28">
            <v>0.361017033725748</v>
          </cell>
          <cell r="T28">
            <v>0.29279078720008678</v>
          </cell>
          <cell r="U28">
            <v>35000</v>
          </cell>
          <cell r="V28">
            <v>1668.6746947197523</v>
          </cell>
          <cell r="W28">
            <v>1059.2171428571428</v>
          </cell>
          <cell r="X28">
            <v>438.52514285714295</v>
          </cell>
          <cell r="Y28">
            <v>18536.3</v>
          </cell>
          <cell r="Z28">
            <v>7674.1900000000023</v>
          </cell>
          <cell r="AA28">
            <v>2088.06</v>
          </cell>
          <cell r="AB28">
            <v>0</v>
          </cell>
          <cell r="AC28">
            <v>8.52</v>
          </cell>
          <cell r="AD28">
            <v>0</v>
          </cell>
          <cell r="AE28">
            <v>71.72999999999999</v>
          </cell>
          <cell r="AF28">
            <v>0</v>
          </cell>
          <cell r="AG28">
            <v>0</v>
          </cell>
          <cell r="AH28">
            <v>705.5</v>
          </cell>
          <cell r="AI28">
            <v>0</v>
          </cell>
          <cell r="AJ28">
            <v>0</v>
          </cell>
          <cell r="AK28">
            <v>5.0175000000000001</v>
          </cell>
          <cell r="AL28">
            <v>92.197000000000003</v>
          </cell>
          <cell r="AM28">
            <v>0.13750000000000001</v>
          </cell>
          <cell r="AN28">
            <v>0</v>
          </cell>
          <cell r="AO28">
            <v>20.155157595656988</v>
          </cell>
        </row>
        <row r="29">
          <cell r="A29" t="str">
            <v>Portsmouth</v>
          </cell>
          <cell r="B29">
            <v>17329.500537515014</v>
          </cell>
          <cell r="C29">
            <v>4208.54</v>
          </cell>
          <cell r="D29">
            <v>432.75</v>
          </cell>
          <cell r="E29">
            <v>2281.3199999999997</v>
          </cell>
          <cell r="F29">
            <v>571.99999999999989</v>
          </cell>
          <cell r="G29">
            <v>196</v>
          </cell>
          <cell r="H29">
            <v>149.06</v>
          </cell>
          <cell r="I29">
            <v>4.1615000000000002</v>
          </cell>
          <cell r="J29">
            <v>182.0497188059224</v>
          </cell>
          <cell r="K29">
            <v>8025.8812188059228</v>
          </cell>
          <cell r="L29" t="str">
            <v>N</v>
          </cell>
          <cell r="M29">
            <v>263.28744963669129</v>
          </cell>
          <cell r="N29">
            <v>66.014597334958452</v>
          </cell>
          <cell r="O29">
            <v>22.620386499391362</v>
          </cell>
          <cell r="P29">
            <v>7474.57</v>
          </cell>
          <cell r="Q29">
            <v>926.26803656936841</v>
          </cell>
          <cell r="R29">
            <v>0.4756289203310512</v>
          </cell>
          <cell r="S29">
            <v>0.43180971307912058</v>
          </cell>
          <cell r="T29">
            <v>0.35152067995303438</v>
          </cell>
          <cell r="U29">
            <v>4161</v>
          </cell>
          <cell r="V29">
            <v>3857.6694154318302</v>
          </cell>
          <cell r="W29">
            <v>2022.8502763758711</v>
          </cell>
          <cell r="X29">
            <v>1096.5248738284065</v>
          </cell>
          <cell r="Y29">
            <v>4208.54</v>
          </cell>
          <cell r="Z29">
            <v>2281.3199999999997</v>
          </cell>
          <cell r="AA29">
            <v>551.95999999999992</v>
          </cell>
          <cell r="AB29">
            <v>0</v>
          </cell>
          <cell r="AC29">
            <v>4.1615000000000002</v>
          </cell>
          <cell r="AD29">
            <v>0</v>
          </cell>
          <cell r="AE29">
            <v>6.34</v>
          </cell>
          <cell r="AF29">
            <v>0</v>
          </cell>
          <cell r="AG29">
            <v>0</v>
          </cell>
          <cell r="AH29">
            <v>20.04</v>
          </cell>
          <cell r="AI29">
            <v>0</v>
          </cell>
          <cell r="AJ29">
            <v>432.75</v>
          </cell>
          <cell r="AK29">
            <v>196</v>
          </cell>
          <cell r="AL29">
            <v>69.900000000000006</v>
          </cell>
          <cell r="AM29">
            <v>0.16500000000000001</v>
          </cell>
          <cell r="AN29">
            <v>149.06</v>
          </cell>
          <cell r="AO29">
            <v>105.64471880592237</v>
          </cell>
        </row>
        <row r="30">
          <cell r="A30" t="str">
            <v>Providence</v>
          </cell>
          <cell r="B30">
            <v>178423.951580636</v>
          </cell>
          <cell r="C30">
            <v>61699.499999999956</v>
          </cell>
          <cell r="D30">
            <v>2.34</v>
          </cell>
          <cell r="E30">
            <v>6488.079999999999</v>
          </cell>
          <cell r="F30">
            <v>3481.9500000000007</v>
          </cell>
          <cell r="G30">
            <v>0</v>
          </cell>
          <cell r="H30">
            <v>0</v>
          </cell>
          <cell r="I30">
            <v>50.41599999999999</v>
          </cell>
          <cell r="J30">
            <v>401.7449559418809</v>
          </cell>
          <cell r="K30">
            <v>72124.030955941824</v>
          </cell>
          <cell r="L30" t="str">
            <v>Y</v>
          </cell>
          <cell r="M30">
            <v>72.726558766610538</v>
          </cell>
          <cell r="N30">
            <v>39.030073811882666</v>
          </cell>
          <cell r="O30">
            <v>0</v>
          </cell>
          <cell r="P30">
            <v>71649.869999999952</v>
          </cell>
          <cell r="Q30">
            <v>808.45682787544877</v>
          </cell>
          <cell r="R30">
            <v>0.1445361666253773</v>
          </cell>
          <cell r="S30">
            <v>0.13911113969911629</v>
          </cell>
          <cell r="T30">
            <v>9.5150465817968655E-2</v>
          </cell>
          <cell r="U30">
            <v>62500</v>
          </cell>
          <cell r="V30">
            <v>2307.9689905901382</v>
          </cell>
          <cell r="W30">
            <v>1974.3839999999987</v>
          </cell>
          <cell r="X30">
            <v>207.61855999999997</v>
          </cell>
          <cell r="Y30">
            <v>61699.499999999956</v>
          </cell>
          <cell r="Z30">
            <v>6488.079999999999</v>
          </cell>
          <cell r="AA30">
            <v>3459.9500000000007</v>
          </cell>
          <cell r="AB30">
            <v>0</v>
          </cell>
          <cell r="AC30">
            <v>50.41599999999999</v>
          </cell>
          <cell r="AD30">
            <v>2.34</v>
          </cell>
          <cell r="AE30">
            <v>340.45999999999992</v>
          </cell>
          <cell r="AF30">
            <v>0</v>
          </cell>
          <cell r="AG30">
            <v>0</v>
          </cell>
          <cell r="AH30">
            <v>22</v>
          </cell>
          <cell r="AI30">
            <v>0</v>
          </cell>
          <cell r="AJ30">
            <v>0</v>
          </cell>
          <cell r="AK30">
            <v>0</v>
          </cell>
          <cell r="AL30">
            <v>8.7319999999999993</v>
          </cell>
          <cell r="AM30">
            <v>1.1274999999999999</v>
          </cell>
          <cell r="AN30">
            <v>0</v>
          </cell>
          <cell r="AO30">
            <v>51.425455941880998</v>
          </cell>
        </row>
        <row r="31">
          <cell r="A31" t="str">
            <v>Richmond</v>
          </cell>
          <cell r="B31">
            <v>8100.5602166534181</v>
          </cell>
          <cell r="C31">
            <v>1082.95</v>
          </cell>
          <cell r="D31">
            <v>0</v>
          </cell>
          <cell r="E31">
            <v>770.34999999999991</v>
          </cell>
          <cell r="F31">
            <v>1</v>
          </cell>
          <cell r="G31">
            <v>0</v>
          </cell>
          <cell r="H31">
            <v>0</v>
          </cell>
          <cell r="I31">
            <v>2.0099999999999998</v>
          </cell>
          <cell r="J31">
            <v>28.82474821533587</v>
          </cell>
          <cell r="K31">
            <v>1885.1347482153358</v>
          </cell>
          <cell r="L31" t="str">
            <v>N</v>
          </cell>
          <cell r="M31">
            <v>190.19672205294816</v>
          </cell>
          <cell r="N31">
            <v>0.24689650425514142</v>
          </cell>
          <cell r="O31">
            <v>0</v>
          </cell>
          <cell r="P31">
            <v>1853.3</v>
          </cell>
          <cell r="Q31">
            <v>465.43317938426264</v>
          </cell>
          <cell r="R31">
            <v>0.42553178173325118</v>
          </cell>
          <cell r="S31">
            <v>0.41597907566197484</v>
          </cell>
          <cell r="T31">
            <v>0.4156639507904818</v>
          </cell>
          <cell r="U31">
            <v>2731</v>
          </cell>
          <cell r="V31">
            <v>1380.5454033067272</v>
          </cell>
          <cell r="W31">
            <v>793.07945807396561</v>
          </cell>
          <cell r="X31">
            <v>564.15232515562059</v>
          </cell>
          <cell r="Y31">
            <v>1082.95</v>
          </cell>
          <cell r="Z31">
            <v>770.34999999999991</v>
          </cell>
          <cell r="AA31">
            <v>0</v>
          </cell>
          <cell r="AB31">
            <v>0</v>
          </cell>
          <cell r="AC31">
            <v>2.0099999999999998</v>
          </cell>
          <cell r="AD31">
            <v>0</v>
          </cell>
          <cell r="AE31">
            <v>26.489999999999995</v>
          </cell>
          <cell r="AF31">
            <v>0</v>
          </cell>
          <cell r="AG31">
            <v>0</v>
          </cell>
          <cell r="AH31">
            <v>1</v>
          </cell>
          <cell r="AI31">
            <v>0</v>
          </cell>
          <cell r="AJ31">
            <v>0</v>
          </cell>
          <cell r="AK31">
            <v>0</v>
          </cell>
          <cell r="AL31">
            <v>0</v>
          </cell>
          <cell r="AM31">
            <v>0</v>
          </cell>
          <cell r="AN31">
            <v>0</v>
          </cell>
          <cell r="AO31">
            <v>2.3347482153358743</v>
          </cell>
        </row>
        <row r="32">
          <cell r="A32" t="str">
            <v>Scituate</v>
          </cell>
          <cell r="B32">
            <v>10326.565993838278</v>
          </cell>
          <cell r="C32">
            <v>3383.03</v>
          </cell>
          <cell r="D32">
            <v>0</v>
          </cell>
          <cell r="E32">
            <v>1145.6500000000001</v>
          </cell>
          <cell r="F32">
            <v>146.1</v>
          </cell>
          <cell r="G32">
            <v>0</v>
          </cell>
          <cell r="H32">
            <v>0</v>
          </cell>
          <cell r="I32">
            <v>1.9900000000000002</v>
          </cell>
          <cell r="J32">
            <v>45.636328905634954</v>
          </cell>
          <cell r="K32">
            <v>4722.4063289056357</v>
          </cell>
          <cell r="L32" t="str">
            <v>Y</v>
          </cell>
          <cell r="M32">
            <v>221.88402237173401</v>
          </cell>
          <cell r="N32">
            <v>28.295950480958702</v>
          </cell>
          <cell r="O32">
            <v>0</v>
          </cell>
          <cell r="P32">
            <v>4671.7800000000007</v>
          </cell>
          <cell r="Q32">
            <v>914.61311179794552</v>
          </cell>
          <cell r="R32">
            <v>0.28362157671765192</v>
          </cell>
          <cell r="S32">
            <v>0.27632316387081313</v>
          </cell>
          <cell r="T32">
            <v>0.25297658478850349</v>
          </cell>
          <cell r="U32">
            <v>4070</v>
          </cell>
          <cell r="V32">
            <v>2320.59279061702</v>
          </cell>
          <cell r="W32">
            <v>1662.4226044226045</v>
          </cell>
          <cell r="X32">
            <v>562.97297297297303</v>
          </cell>
          <cell r="Y32">
            <v>3383.03</v>
          </cell>
          <cell r="Z32">
            <v>1145.6500000000001</v>
          </cell>
          <cell r="AA32">
            <v>143.1</v>
          </cell>
          <cell r="AB32">
            <v>0</v>
          </cell>
          <cell r="AC32">
            <v>1.9900000000000002</v>
          </cell>
          <cell r="AD32">
            <v>0</v>
          </cell>
          <cell r="AE32">
            <v>19.39</v>
          </cell>
          <cell r="AF32">
            <v>0</v>
          </cell>
          <cell r="AG32">
            <v>0</v>
          </cell>
          <cell r="AH32">
            <v>3</v>
          </cell>
          <cell r="AI32">
            <v>0</v>
          </cell>
          <cell r="AJ32">
            <v>0</v>
          </cell>
          <cell r="AK32">
            <v>0</v>
          </cell>
          <cell r="AL32">
            <v>21.22</v>
          </cell>
          <cell r="AM32">
            <v>8.2500000000000004E-2</v>
          </cell>
          <cell r="AN32">
            <v>0</v>
          </cell>
          <cell r="AO32">
            <v>4.9438289056349483</v>
          </cell>
        </row>
        <row r="33">
          <cell r="A33" t="str">
            <v>Smithfield</v>
          </cell>
          <cell r="B33">
            <v>21598.163577600037</v>
          </cell>
          <cell r="C33">
            <v>4966.5199999999986</v>
          </cell>
          <cell r="D33">
            <v>0.9</v>
          </cell>
          <cell r="E33">
            <v>2329.8000000000002</v>
          </cell>
          <cell r="F33">
            <v>1141.77</v>
          </cell>
          <cell r="G33">
            <v>30.84</v>
          </cell>
          <cell r="H33">
            <v>143.55000000000001</v>
          </cell>
          <cell r="I33">
            <v>5.2</v>
          </cell>
          <cell r="J33">
            <v>230.33203537022854</v>
          </cell>
          <cell r="K33">
            <v>8848.9120353702274</v>
          </cell>
          <cell r="L33" t="str">
            <v>Y</v>
          </cell>
          <cell r="M33">
            <v>215.74056438912152</v>
          </cell>
          <cell r="N33">
            <v>105.72843342886397</v>
          </cell>
          <cell r="O33">
            <v>2.8557983542623866</v>
          </cell>
          <cell r="P33">
            <v>8379.239999999998</v>
          </cell>
          <cell r="Q33">
            <v>819.41337313952397</v>
          </cell>
          <cell r="R33">
            <v>0.43874230186172197</v>
          </cell>
          <cell r="S33">
            <v>0.42333450992048766</v>
          </cell>
          <cell r="T33">
            <v>0.31931165299767561</v>
          </cell>
          <cell r="U33">
            <v>6638</v>
          </cell>
          <cell r="V33">
            <v>2666.1380040283902</v>
          </cell>
          <cell r="W33">
            <v>1496.3904790599574</v>
          </cell>
          <cell r="X33">
            <v>701.95842121120825</v>
          </cell>
          <cell r="Y33">
            <v>4966.5199999999986</v>
          </cell>
          <cell r="Z33">
            <v>2329.8000000000002</v>
          </cell>
          <cell r="AA33">
            <v>1082.02</v>
          </cell>
          <cell r="AB33">
            <v>0</v>
          </cell>
          <cell r="AC33">
            <v>0</v>
          </cell>
          <cell r="AD33">
            <v>0.9</v>
          </cell>
          <cell r="AE33">
            <v>8.92</v>
          </cell>
          <cell r="AF33">
            <v>0</v>
          </cell>
          <cell r="AG33">
            <v>0</v>
          </cell>
          <cell r="AH33">
            <v>59.75</v>
          </cell>
          <cell r="AI33">
            <v>5.2</v>
          </cell>
          <cell r="AJ33">
            <v>0</v>
          </cell>
          <cell r="AK33">
            <v>30.84</v>
          </cell>
          <cell r="AL33">
            <v>35.089500000000001</v>
          </cell>
          <cell r="AM33">
            <v>0.74250000000000005</v>
          </cell>
          <cell r="AN33">
            <v>143.55000000000001</v>
          </cell>
          <cell r="AO33">
            <v>185.58003537022853</v>
          </cell>
        </row>
        <row r="34">
          <cell r="A34" t="str">
            <v>South Kingstown</v>
          </cell>
          <cell r="B34">
            <v>31442.202357886668</v>
          </cell>
          <cell r="C34">
            <v>4757.1205</v>
          </cell>
          <cell r="D34">
            <v>0</v>
          </cell>
          <cell r="E34">
            <v>2793.3195999999984</v>
          </cell>
          <cell r="F34">
            <v>757.14359999999988</v>
          </cell>
          <cell r="G34">
            <v>82.95</v>
          </cell>
          <cell r="H34">
            <v>147.6</v>
          </cell>
          <cell r="I34">
            <v>40.867199999999997</v>
          </cell>
          <cell r="J34">
            <v>266.60888999944808</v>
          </cell>
          <cell r="K34">
            <v>8845.6097899994475</v>
          </cell>
          <cell r="L34" t="str">
            <v>N</v>
          </cell>
          <cell r="M34">
            <v>177.67964013496325</v>
          </cell>
          <cell r="N34">
            <v>48.160977490184308</v>
          </cell>
          <cell r="O34">
            <v>5.2763479514464482</v>
          </cell>
          <cell r="P34">
            <v>8450.0700999999972</v>
          </cell>
          <cell r="Q34">
            <v>562.65840982228121</v>
          </cell>
          <cell r="R34">
            <v>0.46220547673510948</v>
          </cell>
          <cell r="S34">
            <v>0.44283836876435873</v>
          </cell>
          <cell r="T34">
            <v>0.36995454079557549</v>
          </cell>
          <cell r="U34">
            <v>11492</v>
          </cell>
          <cell r="V34">
            <v>1539.4378332752258</v>
          </cell>
          <cell r="W34">
            <v>827.90123564218584</v>
          </cell>
          <cell r="X34">
            <v>486.1328924469193</v>
          </cell>
          <cell r="Y34">
            <v>8649.31</v>
          </cell>
          <cell r="Z34">
            <v>4734.4399999999978</v>
          </cell>
          <cell r="AA34">
            <v>899.62999999999988</v>
          </cell>
          <cell r="AB34">
            <v>0</v>
          </cell>
          <cell r="AC34">
            <v>3.89</v>
          </cell>
          <cell r="AD34">
            <v>0</v>
          </cell>
          <cell r="AE34">
            <v>0.75</v>
          </cell>
          <cell r="AF34">
            <v>0</v>
          </cell>
          <cell r="AG34">
            <v>0</v>
          </cell>
          <cell r="AH34">
            <v>109.41</v>
          </cell>
          <cell r="AI34">
            <v>38.066399999999994</v>
          </cell>
          <cell r="AJ34">
            <v>0</v>
          </cell>
          <cell r="AK34">
            <v>82.95</v>
          </cell>
          <cell r="AL34">
            <v>124.9361</v>
          </cell>
          <cell r="AM34">
            <v>30.718499999999995</v>
          </cell>
          <cell r="AN34">
            <v>147.6</v>
          </cell>
          <cell r="AO34">
            <v>110.4142899994481</v>
          </cell>
        </row>
        <row r="35">
          <cell r="A35" t="str">
            <v>Tiverton</v>
          </cell>
          <cell r="B35">
            <v>15822.253795400882</v>
          </cell>
          <cell r="C35">
            <v>4479.4399999999996</v>
          </cell>
          <cell r="D35">
            <v>0</v>
          </cell>
          <cell r="E35">
            <v>2005.7199999999998</v>
          </cell>
          <cell r="F35">
            <v>266.75</v>
          </cell>
          <cell r="G35">
            <v>42.088999999999999</v>
          </cell>
          <cell r="H35">
            <v>8.9749999999999996</v>
          </cell>
          <cell r="I35">
            <v>2.919</v>
          </cell>
          <cell r="J35">
            <v>89.237799266148812</v>
          </cell>
          <cell r="K35">
            <v>6895.1307992661486</v>
          </cell>
          <cell r="L35" t="str">
            <v>N</v>
          </cell>
          <cell r="M35">
            <v>253.53151655082291</v>
          </cell>
          <cell r="N35">
            <v>33.718331591613996</v>
          </cell>
          <cell r="O35">
            <v>5.3202281475517958</v>
          </cell>
          <cell r="P35">
            <v>6485.16</v>
          </cell>
          <cell r="Q35">
            <v>871.57378315728749</v>
          </cell>
          <cell r="R35">
            <v>0.35034734939665702</v>
          </cell>
          <cell r="S35">
            <v>0.34154679997307053</v>
          </cell>
          <cell r="T35">
            <v>0.30927841410235057</v>
          </cell>
          <cell r="U35">
            <v>6420</v>
          </cell>
          <cell r="V35">
            <v>2148.0158253165573</v>
          </cell>
          <cell r="W35">
            <v>1395.4641744548287</v>
          </cell>
          <cell r="X35">
            <v>624.83489096573203</v>
          </cell>
          <cell r="Y35">
            <v>4.4400000000000004</v>
          </cell>
          <cell r="Z35">
            <v>2005.7199999999998</v>
          </cell>
          <cell r="AA35">
            <v>0</v>
          </cell>
          <cell r="AB35">
            <v>0</v>
          </cell>
          <cell r="AC35">
            <v>0</v>
          </cell>
          <cell r="AD35">
            <v>0</v>
          </cell>
          <cell r="AE35">
            <v>14.65</v>
          </cell>
          <cell r="AF35">
            <v>4475</v>
          </cell>
          <cell r="AG35">
            <v>0</v>
          </cell>
          <cell r="AH35">
            <v>266.75</v>
          </cell>
          <cell r="AI35">
            <v>2.919</v>
          </cell>
          <cell r="AJ35">
            <v>0</v>
          </cell>
          <cell r="AK35">
            <v>42.088999999999999</v>
          </cell>
          <cell r="AL35">
            <v>33.511000000000003</v>
          </cell>
          <cell r="AM35">
            <v>9.4049999999999994</v>
          </cell>
          <cell r="AN35">
            <v>8.9749999999999996</v>
          </cell>
          <cell r="AO35">
            <v>31.67179926614881</v>
          </cell>
        </row>
        <row r="36">
          <cell r="A36" t="str">
            <v>Warren</v>
          </cell>
          <cell r="B36">
            <v>10351.109365542481</v>
          </cell>
          <cell r="C36">
            <v>4647.2799999999988</v>
          </cell>
          <cell r="D36">
            <v>0</v>
          </cell>
          <cell r="E36">
            <v>1266.4199999999998</v>
          </cell>
          <cell r="F36">
            <v>578.83000000000004</v>
          </cell>
          <cell r="G36">
            <v>22</v>
          </cell>
          <cell r="H36">
            <v>0</v>
          </cell>
          <cell r="I36">
            <v>7.01</v>
          </cell>
          <cell r="J36">
            <v>53.906402810618253</v>
          </cell>
          <cell r="K36">
            <v>6575.4464028106177</v>
          </cell>
          <cell r="L36" t="str">
            <v>Y</v>
          </cell>
          <cell r="M36">
            <v>244.69261318323038</v>
          </cell>
          <cell r="N36">
            <v>111.83922023408448</v>
          </cell>
          <cell r="O36">
            <v>4.2507521122779721</v>
          </cell>
          <cell r="P36">
            <v>5913.6999999999989</v>
          </cell>
          <cell r="Q36">
            <v>1270.4814857235374</v>
          </cell>
          <cell r="R36">
            <v>0.29323733853057338</v>
          </cell>
          <cell r="S36">
            <v>0.28662850581699684</v>
          </cell>
          <cell r="T36">
            <v>0.21415019361820858</v>
          </cell>
          <cell r="U36">
            <v>4995</v>
          </cell>
          <cell r="V36">
            <v>2632.8113724967438</v>
          </cell>
          <cell r="W36">
            <v>1860.7727727727724</v>
          </cell>
          <cell r="X36">
            <v>507.07507507507501</v>
          </cell>
          <cell r="Y36">
            <v>4647.2799999999988</v>
          </cell>
          <cell r="Z36">
            <v>1266.4199999999998</v>
          </cell>
          <cell r="AA36">
            <v>0</v>
          </cell>
          <cell r="AB36">
            <v>0</v>
          </cell>
          <cell r="AC36">
            <v>7.01</v>
          </cell>
          <cell r="AD36">
            <v>0</v>
          </cell>
          <cell r="AE36">
            <v>15.519999999999996</v>
          </cell>
          <cell r="AF36">
            <v>0</v>
          </cell>
          <cell r="AG36">
            <v>0</v>
          </cell>
          <cell r="AH36">
            <v>578.83000000000004</v>
          </cell>
          <cell r="AI36">
            <v>0</v>
          </cell>
          <cell r="AJ36">
            <v>0</v>
          </cell>
          <cell r="AK36">
            <v>22</v>
          </cell>
          <cell r="AL36">
            <v>35.402999999999999</v>
          </cell>
          <cell r="AM36">
            <v>0</v>
          </cell>
          <cell r="AN36">
            <v>0</v>
          </cell>
          <cell r="AO36">
            <v>2.9834028106182586</v>
          </cell>
        </row>
        <row r="37">
          <cell r="A37" t="str">
            <v>Warwick</v>
          </cell>
          <cell r="B37">
            <v>81029.6142877643</v>
          </cell>
          <cell r="C37">
            <v>24853.030000000006</v>
          </cell>
          <cell r="D37">
            <v>0</v>
          </cell>
          <cell r="E37">
            <v>10072.68</v>
          </cell>
          <cell r="F37">
            <v>16401.7</v>
          </cell>
          <cell r="G37">
            <v>118</v>
          </cell>
          <cell r="H37">
            <v>0</v>
          </cell>
          <cell r="I37">
            <v>32.020000000000003</v>
          </cell>
          <cell r="J37">
            <v>168.33940294101899</v>
          </cell>
          <cell r="K37">
            <v>51645.76940294102</v>
          </cell>
          <cell r="L37" t="str">
            <v>Y</v>
          </cell>
          <cell r="M37">
            <v>248.61725156998565</v>
          </cell>
          <cell r="N37">
            <v>404.83223681040533</v>
          </cell>
          <cell r="O37">
            <v>2.9125154065510177</v>
          </cell>
          <cell r="P37">
            <v>38808.160000000003</v>
          </cell>
          <cell r="Q37">
            <v>1274.7381277054819</v>
          </cell>
          <cell r="R37">
            <v>0.51877897672321793</v>
          </cell>
          <cell r="S37">
            <v>0.51690481230492669</v>
          </cell>
          <cell r="T37">
            <v>0.28840301313845867</v>
          </cell>
          <cell r="U37">
            <v>29000</v>
          </cell>
          <cell r="V37">
            <v>3561.7772002028287</v>
          </cell>
          <cell r="W37">
            <v>1714.0020689655178</v>
          </cell>
          <cell r="X37">
            <v>694.66758620689654</v>
          </cell>
          <cell r="Y37">
            <v>24853.030000000006</v>
          </cell>
          <cell r="Z37">
            <v>10072.68</v>
          </cell>
          <cell r="AA37">
            <v>3882.4500000000003</v>
          </cell>
          <cell r="AB37">
            <v>0</v>
          </cell>
          <cell r="AC37">
            <v>32.020000000000003</v>
          </cell>
          <cell r="AD37">
            <v>0</v>
          </cell>
          <cell r="AE37">
            <v>0</v>
          </cell>
          <cell r="AF37">
            <v>0</v>
          </cell>
          <cell r="AG37">
            <v>0</v>
          </cell>
          <cell r="AH37">
            <v>12519.25</v>
          </cell>
          <cell r="AI37">
            <v>0</v>
          </cell>
          <cell r="AJ37">
            <v>0</v>
          </cell>
          <cell r="AK37">
            <v>118</v>
          </cell>
          <cell r="AL37">
            <v>118</v>
          </cell>
          <cell r="AM37">
            <v>0.38500000000000001</v>
          </cell>
          <cell r="AN37">
            <v>0</v>
          </cell>
          <cell r="AO37">
            <v>49.954402941018998</v>
          </cell>
        </row>
        <row r="38">
          <cell r="A38" t="str">
            <v>West Greenwich</v>
          </cell>
          <cell r="B38">
            <v>6519.1419644109883</v>
          </cell>
          <cell r="C38">
            <v>1095.3200000000002</v>
          </cell>
          <cell r="D38">
            <v>0</v>
          </cell>
          <cell r="E38">
            <v>394.20000000000005</v>
          </cell>
          <cell r="F38">
            <v>42.88</v>
          </cell>
          <cell r="G38">
            <v>45.81</v>
          </cell>
          <cell r="H38">
            <v>21</v>
          </cell>
          <cell r="I38">
            <v>7.5600000000000005</v>
          </cell>
          <cell r="J38">
            <v>31.942950919423929</v>
          </cell>
          <cell r="K38">
            <v>1638.7129509194242</v>
          </cell>
          <cell r="L38" t="str">
            <v>Y</v>
          </cell>
          <cell r="M38">
            <v>120.93616066408717</v>
          </cell>
          <cell r="N38">
            <v>13.155105452247735</v>
          </cell>
          <cell r="O38">
            <v>14.053996752972685</v>
          </cell>
          <cell r="P38">
            <v>1531.3700000000003</v>
          </cell>
          <cell r="Q38">
            <v>502.73884503985755</v>
          </cell>
          <cell r="R38">
            <v>0.33159739819871764</v>
          </cell>
          <cell r="S38">
            <v>0.31508682411940891</v>
          </cell>
          <cell r="T38">
            <v>0.2646490144476073</v>
          </cell>
          <cell r="U38">
            <v>969</v>
          </cell>
          <cell r="V38">
            <v>3382.2764724859117</v>
          </cell>
          <cell r="W38">
            <v>2260.7223942208466</v>
          </cell>
          <cell r="X38">
            <v>813.62229102167191</v>
          </cell>
          <cell r="Y38">
            <v>1095.3200000000002</v>
          </cell>
          <cell r="Z38">
            <v>394.20000000000005</v>
          </cell>
          <cell r="AA38">
            <v>39.880000000000003</v>
          </cell>
          <cell r="AB38">
            <v>1.97</v>
          </cell>
          <cell r="AC38">
            <v>7.5600000000000005</v>
          </cell>
          <cell r="AD38">
            <v>0</v>
          </cell>
          <cell r="AE38">
            <v>0</v>
          </cell>
          <cell r="AF38">
            <v>0</v>
          </cell>
          <cell r="AG38">
            <v>0</v>
          </cell>
          <cell r="AH38">
            <v>3</v>
          </cell>
          <cell r="AI38">
            <v>0</v>
          </cell>
          <cell r="AJ38">
            <v>0</v>
          </cell>
          <cell r="AK38">
            <v>43.84</v>
          </cell>
          <cell r="AL38">
            <v>18.744</v>
          </cell>
          <cell r="AM38">
            <v>2.0074999999999998</v>
          </cell>
          <cell r="AN38">
            <v>21</v>
          </cell>
          <cell r="AO38">
            <v>11.191450919423929</v>
          </cell>
        </row>
        <row r="39">
          <cell r="A39" t="str">
            <v>West Warwick</v>
          </cell>
          <cell r="B39">
            <v>28820.595687312067</v>
          </cell>
          <cell r="C39">
            <v>9057.8499999999985</v>
          </cell>
          <cell r="D39">
            <v>0</v>
          </cell>
          <cell r="E39">
            <v>2296.5099999999998</v>
          </cell>
          <cell r="F39">
            <v>1758.4099999999996</v>
          </cell>
          <cell r="G39">
            <v>11.96</v>
          </cell>
          <cell r="H39">
            <v>0</v>
          </cell>
          <cell r="I39">
            <v>10.17</v>
          </cell>
          <cell r="J39">
            <v>66.216688987699143</v>
          </cell>
          <cell r="K39">
            <v>13201.116688987697</v>
          </cell>
          <cell r="L39" t="str">
            <v>Y</v>
          </cell>
          <cell r="M39">
            <v>159.36589409295323</v>
          </cell>
          <cell r="N39">
            <v>122.02454238474461</v>
          </cell>
          <cell r="O39">
            <v>0.82996202644522377</v>
          </cell>
          <cell r="P39">
            <v>13109.769999999999</v>
          </cell>
          <cell r="Q39">
            <v>916.08909352275009</v>
          </cell>
          <cell r="R39">
            <v>0.31385728848560135</v>
          </cell>
          <cell r="S39">
            <v>0.30986389815257154</v>
          </cell>
          <cell r="T39">
            <v>0.20225798724014388</v>
          </cell>
          <cell r="U39">
            <v>10000</v>
          </cell>
          <cell r="V39">
            <v>2640.2233377975394</v>
          </cell>
          <cell r="W39">
            <v>1811.5699999999997</v>
          </cell>
          <cell r="X39">
            <v>459.30199999999991</v>
          </cell>
          <cell r="Y39">
            <v>9057.8499999999985</v>
          </cell>
          <cell r="Z39">
            <v>2296.5099999999998</v>
          </cell>
          <cell r="AA39">
            <v>1755.4099999999996</v>
          </cell>
          <cell r="AB39">
            <v>0</v>
          </cell>
          <cell r="AC39">
            <v>10.17</v>
          </cell>
          <cell r="AD39">
            <v>0</v>
          </cell>
          <cell r="AE39">
            <v>25.310000000000006</v>
          </cell>
          <cell r="AF39">
            <v>0</v>
          </cell>
          <cell r="AG39">
            <v>0</v>
          </cell>
          <cell r="AH39">
            <v>3</v>
          </cell>
          <cell r="AI39">
            <v>0</v>
          </cell>
          <cell r="AJ39">
            <v>0</v>
          </cell>
          <cell r="AK39">
            <v>11.96</v>
          </cell>
          <cell r="AL39">
            <v>32.6</v>
          </cell>
          <cell r="AM39">
            <v>0</v>
          </cell>
          <cell r="AN39">
            <v>0</v>
          </cell>
          <cell r="AO39">
            <v>8.3066889876991326</v>
          </cell>
        </row>
        <row r="40">
          <cell r="A40" t="str">
            <v>Westerly</v>
          </cell>
          <cell r="B40">
            <v>31099.400780263644</v>
          </cell>
          <cell r="C40">
            <v>10889.29</v>
          </cell>
          <cell r="D40">
            <v>0</v>
          </cell>
          <cell r="E40">
            <v>4342.0199999999995</v>
          </cell>
          <cell r="F40">
            <v>2049.5100000000002</v>
          </cell>
          <cell r="G40">
            <v>149.01750000000001</v>
          </cell>
          <cell r="H40">
            <v>38.979999999999997</v>
          </cell>
          <cell r="I40">
            <v>40.679999999999993</v>
          </cell>
          <cell r="J40">
            <v>463.64348752774669</v>
          </cell>
          <cell r="K40">
            <v>17973.14098752775</v>
          </cell>
          <cell r="L40" t="str">
            <v>N</v>
          </cell>
          <cell r="M40">
            <v>279.23496215756927</v>
          </cell>
          <cell r="N40">
            <v>131.80382570590646</v>
          </cell>
          <cell r="O40">
            <v>9.5833036175134119</v>
          </cell>
          <cell r="P40">
            <v>16701.620000000003</v>
          </cell>
          <cell r="Q40">
            <v>1155.8512727958346</v>
          </cell>
          <cell r="R40">
            <v>0.39413539305364048</v>
          </cell>
          <cell r="S40">
            <v>0.37664412602627506</v>
          </cell>
          <cell r="T40">
            <v>0.28507199971637365</v>
          </cell>
          <cell r="U40">
            <v>10300</v>
          </cell>
          <cell r="V40">
            <v>3489.9302888403399</v>
          </cell>
          <cell r="W40">
            <v>2114.4252427184465</v>
          </cell>
          <cell r="X40">
            <v>843.11067961165031</v>
          </cell>
          <cell r="Y40">
            <v>10889.29</v>
          </cell>
          <cell r="Z40">
            <v>4342.0199999999995</v>
          </cell>
          <cell r="AA40">
            <v>1470.31</v>
          </cell>
          <cell r="AB40">
            <v>0</v>
          </cell>
          <cell r="AC40">
            <v>40.679999999999993</v>
          </cell>
          <cell r="AD40">
            <v>0</v>
          </cell>
          <cell r="AE40">
            <v>160.04000000000002</v>
          </cell>
          <cell r="AF40">
            <v>0</v>
          </cell>
          <cell r="AG40">
            <v>0</v>
          </cell>
          <cell r="AH40">
            <v>579.20000000000005</v>
          </cell>
          <cell r="AI40">
            <v>0</v>
          </cell>
          <cell r="AJ40">
            <v>0</v>
          </cell>
          <cell r="AK40">
            <v>149.01750000000001</v>
          </cell>
          <cell r="AL40">
            <v>219.15</v>
          </cell>
          <cell r="AM40">
            <v>5.5E-2</v>
          </cell>
          <cell r="AN40">
            <v>38.979999999999997</v>
          </cell>
          <cell r="AO40">
            <v>84.398487527746624</v>
          </cell>
        </row>
        <row r="41">
          <cell r="A41" t="str">
            <v>Woonsocket</v>
          </cell>
          <cell r="B41">
            <v>39969.807455967872</v>
          </cell>
          <cell r="C41">
            <v>8701.9600000000028</v>
          </cell>
          <cell r="D41">
            <v>0</v>
          </cell>
          <cell r="E41">
            <v>2935.49</v>
          </cell>
          <cell r="F41">
            <v>1162.6500000000001</v>
          </cell>
          <cell r="G41">
            <v>67.88</v>
          </cell>
          <cell r="H41">
            <v>133.1</v>
          </cell>
          <cell r="I41">
            <v>6.6199999999999992</v>
          </cell>
          <cell r="J41">
            <v>316.86762134090304</v>
          </cell>
          <cell r="K41">
            <v>13324.567621340906</v>
          </cell>
          <cell r="L41" t="str">
            <v>Y</v>
          </cell>
          <cell r="M41">
            <v>146.88537107584708</v>
          </cell>
          <cell r="N41">
            <v>58.17641234728567</v>
          </cell>
          <cell r="O41">
            <v>3.3965637725315023</v>
          </cell>
          <cell r="P41">
            <v>12298.100000000002</v>
          </cell>
          <cell r="Q41">
            <v>666.73163917638146</v>
          </cell>
          <cell r="R41">
            <v>0.34692364905989431</v>
          </cell>
          <cell r="S41">
            <v>0.3306740670775043</v>
          </cell>
          <cell r="T41">
            <v>0.25224512242802327</v>
          </cell>
          <cell r="U41">
            <v>10213</v>
          </cell>
          <cell r="V41">
            <v>2609.334695259161</v>
          </cell>
          <cell r="W41">
            <v>1704.0947811612655</v>
          </cell>
          <cell r="X41">
            <v>574.85361793792231</v>
          </cell>
          <cell r="Y41">
            <v>8701.9600000000028</v>
          </cell>
          <cell r="Z41">
            <v>2878.39</v>
          </cell>
          <cell r="AA41">
            <v>660.65</v>
          </cell>
          <cell r="AB41">
            <v>0</v>
          </cell>
          <cell r="AC41">
            <v>6.6199999999999992</v>
          </cell>
          <cell r="AD41">
            <v>0</v>
          </cell>
          <cell r="AE41">
            <v>109.91000000000001</v>
          </cell>
          <cell r="AF41">
            <v>0</v>
          </cell>
          <cell r="AG41">
            <v>57.1</v>
          </cell>
          <cell r="AH41">
            <v>502</v>
          </cell>
          <cell r="AI41">
            <v>0</v>
          </cell>
          <cell r="AJ41">
            <v>0</v>
          </cell>
          <cell r="AK41">
            <v>67.88</v>
          </cell>
          <cell r="AL41">
            <v>96.14</v>
          </cell>
          <cell r="AM41">
            <v>0.2475</v>
          </cell>
          <cell r="AN41">
            <v>133.1</v>
          </cell>
          <cell r="AO41">
            <v>110.57012134090303</v>
          </cell>
        </row>
        <row r="42">
          <cell r="A42" t="str">
            <v>MRF Residue</v>
          </cell>
          <cell r="B42" t="str">
            <v>n/a</v>
          </cell>
          <cell r="C42">
            <v>28051.840000000011</v>
          </cell>
          <cell r="D42">
            <v>0</v>
          </cell>
          <cell r="E42">
            <v>-28051.840000000011</v>
          </cell>
          <cell r="F42">
            <v>0</v>
          </cell>
          <cell r="G42">
            <v>0</v>
          </cell>
          <cell r="I42">
            <v>0</v>
          </cell>
          <cell r="K42">
            <v>0</v>
          </cell>
          <cell r="L42" t="str">
            <v>Y</v>
          </cell>
        </row>
        <row r="43">
          <cell r="A43" t="str">
            <v>Total- net Residue</v>
          </cell>
          <cell r="B43">
            <v>1047574.8169471542</v>
          </cell>
          <cell r="C43">
            <v>341949.92999999993</v>
          </cell>
          <cell r="D43">
            <v>566.80000000000007</v>
          </cell>
          <cell r="E43">
            <v>70177.209999999977</v>
          </cell>
          <cell r="F43">
            <v>66289.340000000011</v>
          </cell>
          <cell r="G43">
            <v>1953.8669999999997</v>
          </cell>
          <cell r="H43">
            <v>1087.5503349999999</v>
          </cell>
          <cell r="I43">
            <v>806.26899999999978</v>
          </cell>
          <cell r="J43">
            <v>4487.1850463408991</v>
          </cell>
          <cell r="K43">
            <v>487318.15138134081</v>
          </cell>
          <cell r="M43">
            <v>133.9803303109378</v>
          </cell>
          <cell r="N43">
            <v>126.55771965420209</v>
          </cell>
          <cell r="O43">
            <v>3.7302672198515903</v>
          </cell>
          <cell r="P43">
            <v>443963.83999999997</v>
          </cell>
          <cell r="Q43">
            <v>930.37393319836542</v>
          </cell>
          <cell r="R43">
            <v>0.29713939645155862</v>
          </cell>
          <cell r="S43">
            <v>0.28976151000370842</v>
          </cell>
          <cell r="T43">
            <v>0.17028048674493992</v>
          </cell>
          <cell r="U43">
            <v>369738</v>
          </cell>
          <cell r="V43">
            <v>2636.0187558830348</v>
          </cell>
          <cell r="W43">
            <v>1849.687778913717</v>
          </cell>
          <cell r="X43">
            <v>379.60507169941945</v>
          </cell>
          <cell r="Y43">
            <v>309423.08999999991</v>
          </cell>
          <cell r="Z43">
            <v>98171.949999999983</v>
          </cell>
          <cell r="AA43">
            <v>31264.96000000001</v>
          </cell>
          <cell r="AB43">
            <v>4.9399999999999995</v>
          </cell>
          <cell r="AC43">
            <v>743.93999999999971</v>
          </cell>
          <cell r="AD43">
            <v>134.05000000000004</v>
          </cell>
          <cell r="AE43">
            <v>1060.6399999999999</v>
          </cell>
          <cell r="AF43">
            <v>4475</v>
          </cell>
          <cell r="AG43">
            <v>57.1</v>
          </cell>
          <cell r="AH43">
            <v>35024.379999999997</v>
          </cell>
          <cell r="AI43">
            <v>62.328999999999994</v>
          </cell>
          <cell r="AJ43">
            <v>432.75</v>
          </cell>
          <cell r="AK43">
            <v>1948.9269999999997</v>
          </cell>
          <cell r="AL43">
            <v>1735.6535000000001</v>
          </cell>
          <cell r="AM43">
            <v>228.55349999999999</v>
          </cell>
          <cell r="AN43">
            <v>1087.5503349999999</v>
          </cell>
          <cell r="AO43">
            <v>1462.3380463408998</v>
          </cell>
        </row>
        <row r="44">
          <cell r="A44" t="str">
            <v>Total For Valid Data</v>
          </cell>
          <cell r="B44">
            <v>854718.72327502759</v>
          </cell>
          <cell r="C44">
            <v>286382.77999999997</v>
          </cell>
          <cell r="E44">
            <v>48811.319999999978</v>
          </cell>
          <cell r="F44">
            <v>59815.909999999982</v>
          </cell>
          <cell r="G44">
            <v>879.01049999999998</v>
          </cell>
          <cell r="I44">
            <v>278.79700000000003</v>
          </cell>
          <cell r="K44">
            <v>399937.12829157902</v>
          </cell>
          <cell r="M44">
            <v>114.21610097171977</v>
          </cell>
          <cell r="N44">
            <v>139.96630323202288</v>
          </cell>
          <cell r="O44">
            <v>2.056841569193415</v>
          </cell>
          <cell r="P44">
            <v>362352.81999999995</v>
          </cell>
          <cell r="Q44">
            <v>0.46791665772704621</v>
          </cell>
          <cell r="R44">
            <v>0.27450574036216974</v>
          </cell>
          <cell r="S44">
            <v>0.42394393632980432</v>
          </cell>
          <cell r="T44">
            <v>0.1456210595592225</v>
          </cell>
          <cell r="Y44">
            <v>258330.93999999994</v>
          </cell>
          <cell r="Z44">
            <v>76806.059999999983</v>
          </cell>
          <cell r="AA44">
            <v>27027.100000000006</v>
          </cell>
          <cell r="AB44">
            <v>1.97</v>
          </cell>
          <cell r="AC44">
            <v>273.59700000000004</v>
          </cell>
          <cell r="AF44">
            <v>0</v>
          </cell>
          <cell r="AG44">
            <v>57.1</v>
          </cell>
          <cell r="AH44">
            <v>32788.81</v>
          </cell>
          <cell r="AK44">
            <v>877.04050000000007</v>
          </cell>
          <cell r="AO44">
            <v>921.94195657911018</v>
          </cell>
        </row>
        <row r="45">
          <cell r="A45" t="str">
            <v>With MRF Residue</v>
          </cell>
          <cell r="B45">
            <v>1047574.8169471542</v>
          </cell>
          <cell r="C45">
            <v>313898.08999999991</v>
          </cell>
          <cell r="D45">
            <v>566.80000000000007</v>
          </cell>
          <cell r="E45">
            <v>98229.049999999988</v>
          </cell>
          <cell r="F45">
            <v>66289.340000000011</v>
          </cell>
          <cell r="G45">
            <v>1953.8669999999997</v>
          </cell>
          <cell r="H45">
            <v>1087.5503349999999</v>
          </cell>
          <cell r="I45">
            <v>806.26899999999978</v>
          </cell>
          <cell r="J45">
            <v>4487.1850463408991</v>
          </cell>
          <cell r="K45">
            <v>487318.15138134081</v>
          </cell>
          <cell r="M45">
            <v>133.9803303109378</v>
          </cell>
          <cell r="N45">
            <v>126.55771965420209</v>
          </cell>
          <cell r="O45">
            <v>3.7302672198515903</v>
          </cell>
          <cell r="P45">
            <v>443963.83999999997</v>
          </cell>
          <cell r="Q45">
            <v>930.37393319836542</v>
          </cell>
          <cell r="R45">
            <v>0.35470310492513984</v>
          </cell>
          <cell r="S45">
            <v>0.34654981940423568</v>
          </cell>
          <cell r="T45">
            <v>0.23834647240169626</v>
          </cell>
        </row>
      </sheetData>
      <sheetData sheetId="4" refreshError="1"/>
      <sheetData sheetId="5" refreshError="1"/>
      <sheetData sheetId="6" refreshError="1"/>
      <sheetData sheetId="7" refreshError="1"/>
      <sheetData sheetId="8" refreshError="1">
        <row r="1">
          <cell r="B1" t="str">
            <v xml:space="preserve">Auto Batteries </v>
          </cell>
          <cell r="C1" t="str">
            <v xml:space="preserve">Books </v>
          </cell>
          <cell r="D1" t="str">
            <v xml:space="preserve">Clothing/Shoes/Textiles </v>
          </cell>
          <cell r="E1" t="str">
            <v xml:space="preserve">Construction &amp; Demolition Debris </v>
          </cell>
          <cell r="F1" t="str">
            <v>Compost Bins</v>
          </cell>
          <cell r="G1" t="str">
            <v>Ewaste total</v>
          </cell>
          <cell r="H1" t="str">
            <v>HHW (Eco-Depot Sat)</v>
          </cell>
          <cell r="I1" t="str">
            <v>HHW  (OTHER THAN Eco Depot Events)</v>
          </cell>
          <cell r="J1" t="str">
            <v>Leaf &amp; Yard Waste</v>
          </cell>
          <cell r="K1" t="str">
            <v xml:space="preserve">Mattresses </v>
          </cell>
          <cell r="L1" t="str">
            <v>Mattresses (Recovered)</v>
          </cell>
          <cell r="M1" t="str">
            <v xml:space="preserve">Polystyrene </v>
          </cell>
          <cell r="N1" t="str">
            <v xml:space="preserve">Propane Tanks </v>
          </cell>
          <cell r="O1" t="str">
            <v xml:space="preserve">Rigid Plastic </v>
          </cell>
          <cell r="P1" t="str">
            <v>Scrap Metal (other than white goods)</v>
          </cell>
          <cell r="Q1" t="str">
            <v xml:space="preserve">Shredded Paper </v>
          </cell>
          <cell r="R1" t="str">
            <v>Solid Waste (Tiverton ONLY)</v>
          </cell>
          <cell r="S1" t="str">
            <v xml:space="preserve">Tires </v>
          </cell>
          <cell r="T1" t="str">
            <v xml:space="preserve">Used Motor Oil </v>
          </cell>
          <cell r="U1" t="str">
            <v xml:space="preserve">Used Oil Filters </v>
          </cell>
          <cell r="V1" t="str">
            <v>White Goods (if you don't track Freon goods separately, just put your overall total here.)</v>
          </cell>
          <cell r="W1" t="str">
            <v>White Good with Freon</v>
          </cell>
          <cell r="X1" t="str">
            <v>Food Scraps</v>
          </cell>
          <cell r="Y1" t="str">
            <v>Donated items / furniture</v>
          </cell>
          <cell r="Z1" t="str">
            <v>Paint</v>
          </cell>
          <cell r="AA1" t="str">
            <v>MRF materials</v>
          </cell>
          <cell r="AB1" t="str">
            <v>Total Reported</v>
          </cell>
          <cell r="AC1" t="str">
            <v>Total Compost</v>
          </cell>
          <cell r="AD1" t="str">
            <v>Total Matresses</v>
          </cell>
          <cell r="AE1" t="str">
            <v>Metal</v>
          </cell>
          <cell r="AF1" t="str">
            <v>Other</v>
          </cell>
        </row>
        <row r="2">
          <cell r="A2" t="str">
            <v>Barrington</v>
          </cell>
          <cell r="D2">
            <v>20.65</v>
          </cell>
          <cell r="F2">
            <v>6.5</v>
          </cell>
          <cell r="G2">
            <v>75.567000000000007</v>
          </cell>
          <cell r="H2">
            <v>4.6451091340439694</v>
          </cell>
          <cell r="I2">
            <v>1.179</v>
          </cell>
          <cell r="J2">
            <v>2474.35</v>
          </cell>
          <cell r="T2">
            <v>10.5</v>
          </cell>
          <cell r="U2">
            <v>20.25</v>
          </cell>
          <cell r="V2">
            <v>72.260000000000005</v>
          </cell>
          <cell r="AB2">
            <v>2685.901109134044</v>
          </cell>
          <cell r="AC2">
            <v>2480.85</v>
          </cell>
          <cell r="AD2">
            <v>0</v>
          </cell>
          <cell r="AE2">
            <v>72.260000000000005</v>
          </cell>
          <cell r="AF2">
            <v>132.79110913404384</v>
          </cell>
        </row>
        <row r="3">
          <cell r="A3" t="str">
            <v>Bristol</v>
          </cell>
          <cell r="F3">
            <v>2</v>
          </cell>
          <cell r="G3">
            <v>30.887</v>
          </cell>
          <cell r="H3">
            <v>6.5969635122710146</v>
          </cell>
          <cell r="J3">
            <v>5600</v>
          </cell>
          <cell r="L3">
            <v>0.66</v>
          </cell>
          <cell r="P3">
            <v>23.46</v>
          </cell>
          <cell r="AB3">
            <v>5663.6039635122706</v>
          </cell>
          <cell r="AC3">
            <v>5602</v>
          </cell>
          <cell r="AD3">
            <v>0.66</v>
          </cell>
          <cell r="AE3">
            <v>23.46</v>
          </cell>
          <cell r="AF3">
            <v>37.483963512270748</v>
          </cell>
        </row>
        <row r="4">
          <cell r="A4" t="str">
            <v>Burrillville</v>
          </cell>
          <cell r="D4">
            <v>17.170000000000002</v>
          </cell>
          <cell r="F4">
            <v>2</v>
          </cell>
          <cell r="G4">
            <v>97.896999999999991</v>
          </cell>
          <cell r="H4">
            <v>4.5540581197384826</v>
          </cell>
          <cell r="J4">
            <v>283</v>
          </cell>
          <cell r="O4">
            <v>50.75</v>
          </cell>
          <cell r="P4">
            <v>67.92</v>
          </cell>
          <cell r="Q4">
            <v>2.0099999999999998</v>
          </cell>
          <cell r="T4">
            <v>5.78</v>
          </cell>
          <cell r="U4">
            <v>0.45</v>
          </cell>
          <cell r="AB4">
            <v>531.53105811973842</v>
          </cell>
          <cell r="AC4">
            <v>285</v>
          </cell>
          <cell r="AD4">
            <v>0</v>
          </cell>
          <cell r="AE4">
            <v>67.92</v>
          </cell>
          <cell r="AF4">
            <v>178.6110581197384</v>
          </cell>
        </row>
        <row r="5">
          <cell r="A5" t="str">
            <v>Central Falls</v>
          </cell>
          <cell r="F5">
            <v>0</v>
          </cell>
          <cell r="G5">
            <v>20.876000000000001</v>
          </cell>
          <cell r="H5">
            <v>5.59203427749756</v>
          </cell>
          <cell r="N5">
            <v>7.4999999999999997E-2</v>
          </cell>
          <cell r="P5">
            <v>3.0154999999999998</v>
          </cell>
          <cell r="T5">
            <v>0.77</v>
          </cell>
          <cell r="AB5">
            <v>30.32853427749756</v>
          </cell>
          <cell r="AC5">
            <v>0</v>
          </cell>
          <cell r="AD5">
            <v>0</v>
          </cell>
          <cell r="AE5">
            <v>3.0154999999999998</v>
          </cell>
          <cell r="AF5">
            <v>27.313034277497561</v>
          </cell>
        </row>
        <row r="6">
          <cell r="A6" t="str">
            <v>Charlestown</v>
          </cell>
          <cell r="B6">
            <v>2</v>
          </cell>
          <cell r="D6">
            <v>0.65900000000000003</v>
          </cell>
          <cell r="F6">
            <v>12.5</v>
          </cell>
          <cell r="G6">
            <v>3.3664999999999998</v>
          </cell>
          <cell r="H6">
            <v>2.3158091234839016</v>
          </cell>
          <cell r="J6">
            <v>29</v>
          </cell>
          <cell r="N6">
            <v>0.57999999999999996</v>
          </cell>
          <cell r="O6">
            <v>13</v>
          </cell>
          <cell r="P6">
            <v>36</v>
          </cell>
          <cell r="T6">
            <v>2.71</v>
          </cell>
          <cell r="AB6">
            <v>102.13130912348389</v>
          </cell>
          <cell r="AC6">
            <v>41.5</v>
          </cell>
          <cell r="AD6">
            <v>0</v>
          </cell>
          <cell r="AE6">
            <v>36</v>
          </cell>
          <cell r="AF6">
            <v>24.631309123483888</v>
          </cell>
        </row>
        <row r="7">
          <cell r="A7" t="str">
            <v>Coventry</v>
          </cell>
          <cell r="F7">
            <v>8.5</v>
          </cell>
          <cell r="G7">
            <v>69.404499999999999</v>
          </cell>
          <cell r="H7">
            <v>10.1874737407125</v>
          </cell>
          <cell r="K7">
            <v>19.607500000000002</v>
          </cell>
          <cell r="L7">
            <v>5.5E-2</v>
          </cell>
          <cell r="O7">
            <v>36.520000000000003</v>
          </cell>
          <cell r="P7">
            <v>83.727500000000006</v>
          </cell>
          <cell r="AB7">
            <v>228.00197374071251</v>
          </cell>
          <cell r="AC7">
            <v>8.5</v>
          </cell>
          <cell r="AD7">
            <v>19.662500000000001</v>
          </cell>
          <cell r="AE7">
            <v>83.727500000000006</v>
          </cell>
          <cell r="AF7">
            <v>116.1119737407125</v>
          </cell>
        </row>
        <row r="8">
          <cell r="A8" t="str">
            <v>Cranston</v>
          </cell>
          <cell r="F8">
            <v>12</v>
          </cell>
          <cell r="G8">
            <v>69.271000000000001</v>
          </cell>
          <cell r="H8">
            <v>23.070814018966015</v>
          </cell>
          <cell r="K8">
            <v>128.56</v>
          </cell>
          <cell r="L8">
            <v>0.63249999999999995</v>
          </cell>
          <cell r="O8">
            <v>17.829999999999998</v>
          </cell>
          <cell r="T8">
            <v>4.8125</v>
          </cell>
          <cell r="AB8">
            <v>256.17681401896601</v>
          </cell>
          <cell r="AC8">
            <v>12</v>
          </cell>
          <cell r="AD8">
            <v>129.1925</v>
          </cell>
          <cell r="AE8">
            <v>0</v>
          </cell>
          <cell r="AF8">
            <v>114.98431401896602</v>
          </cell>
        </row>
        <row r="9">
          <cell r="A9" t="str">
            <v>Cumberland</v>
          </cell>
          <cell r="D9">
            <v>14.61</v>
          </cell>
          <cell r="F9">
            <v>4.5</v>
          </cell>
          <cell r="G9">
            <v>59.289499999999997</v>
          </cell>
          <cell r="H9">
            <v>9.7584929130435665</v>
          </cell>
          <cell r="I9">
            <v>0.17499999999999999</v>
          </cell>
          <cell r="K9">
            <v>6.9850000000000003</v>
          </cell>
          <cell r="L9">
            <v>0.38500000000000001</v>
          </cell>
          <cell r="N9">
            <v>0.57999999999999996</v>
          </cell>
          <cell r="P9">
            <v>4.49</v>
          </cell>
          <cell r="T9">
            <v>6.91</v>
          </cell>
          <cell r="U9">
            <v>0.22500000000000001</v>
          </cell>
          <cell r="V9">
            <v>4.47</v>
          </cell>
          <cell r="AB9">
            <v>112.37799291304354</v>
          </cell>
          <cell r="AC9">
            <v>4.5</v>
          </cell>
          <cell r="AD9">
            <v>7.37</v>
          </cell>
          <cell r="AE9">
            <v>8.9600000000000009</v>
          </cell>
          <cell r="AF9">
            <v>91.547992913043544</v>
          </cell>
        </row>
        <row r="10">
          <cell r="A10" t="str">
            <v>East Greenwich</v>
          </cell>
          <cell r="F10">
            <v>7.25</v>
          </cell>
          <cell r="G10">
            <v>0</v>
          </cell>
          <cell r="H10">
            <v>3.8175557211461961</v>
          </cell>
          <cell r="J10">
            <v>315</v>
          </cell>
          <cell r="L10">
            <v>5.5E-2</v>
          </cell>
          <cell r="P10">
            <v>37</v>
          </cell>
          <cell r="T10">
            <v>2.98</v>
          </cell>
          <cell r="U10">
            <v>0.2</v>
          </cell>
          <cell r="V10">
            <v>10.54</v>
          </cell>
          <cell r="AB10">
            <v>376.84255572114625</v>
          </cell>
          <cell r="AC10">
            <v>322.25</v>
          </cell>
          <cell r="AD10">
            <v>5.5E-2</v>
          </cell>
          <cell r="AE10">
            <v>47.54</v>
          </cell>
          <cell r="AF10">
            <v>6.9975557211462274</v>
          </cell>
        </row>
        <row r="11">
          <cell r="A11" t="str">
            <v>East Providence</v>
          </cell>
          <cell r="B11">
            <v>2.86</v>
          </cell>
          <cell r="C11">
            <v>14.54</v>
          </cell>
          <cell r="D11">
            <v>46.94</v>
          </cell>
          <cell r="F11">
            <v>6.5</v>
          </cell>
          <cell r="G11">
            <v>101.729</v>
          </cell>
          <cell r="H11">
            <v>13.166111339648218</v>
          </cell>
          <cell r="J11">
            <v>7693</v>
          </cell>
          <cell r="L11">
            <v>0.38500000000000001</v>
          </cell>
          <cell r="N11">
            <v>1.7444999999999999</v>
          </cell>
          <cell r="P11">
            <v>65.66</v>
          </cell>
          <cell r="Q11">
            <v>3.12</v>
          </cell>
          <cell r="T11">
            <v>20.75</v>
          </cell>
          <cell r="U11">
            <v>1.1200000000000001</v>
          </cell>
          <cell r="V11">
            <v>13.94</v>
          </cell>
          <cell r="AB11">
            <v>7985.4546113396473</v>
          </cell>
          <cell r="AC11">
            <v>7699.5</v>
          </cell>
          <cell r="AD11">
            <v>0.38500000000000001</v>
          </cell>
          <cell r="AE11">
            <v>79.599999999999994</v>
          </cell>
          <cell r="AF11">
            <v>205.96961133964669</v>
          </cell>
        </row>
        <row r="12">
          <cell r="A12" t="str">
            <v>Exeter</v>
          </cell>
          <cell r="B12">
            <v>3.2</v>
          </cell>
          <cell r="C12">
            <v>6.1</v>
          </cell>
          <cell r="D12">
            <v>6.5</v>
          </cell>
          <cell r="F12">
            <v>1.75</v>
          </cell>
          <cell r="G12">
            <v>8.6</v>
          </cell>
          <cell r="H12">
            <v>1.8861537245215498</v>
          </cell>
          <cell r="K12">
            <v>0</v>
          </cell>
          <cell r="L12">
            <v>1.8975</v>
          </cell>
          <cell r="N12">
            <v>1.4</v>
          </cell>
          <cell r="P12">
            <v>115</v>
          </cell>
          <cell r="Q12">
            <v>0</v>
          </cell>
          <cell r="S12">
            <v>1.34</v>
          </cell>
          <cell r="T12">
            <v>4.6399999999999997</v>
          </cell>
          <cell r="U12">
            <v>1.35</v>
          </cell>
          <cell r="V12">
            <v>25</v>
          </cell>
          <cell r="AB12">
            <v>178.66365372452154</v>
          </cell>
          <cell r="AC12">
            <v>1.75</v>
          </cell>
          <cell r="AD12">
            <v>1.8975</v>
          </cell>
          <cell r="AE12">
            <v>140</v>
          </cell>
          <cell r="AF12">
            <v>35.01615372452153</v>
          </cell>
        </row>
        <row r="13">
          <cell r="A13" t="str">
            <v>Foster</v>
          </cell>
          <cell r="F13">
            <v>3.75</v>
          </cell>
          <cell r="G13">
            <v>7.6755000000000004</v>
          </cell>
          <cell r="H13">
            <v>1.3337415008862374</v>
          </cell>
          <cell r="AB13">
            <v>12.759241500886237</v>
          </cell>
          <cell r="AC13">
            <v>3.75</v>
          </cell>
          <cell r="AD13">
            <v>0</v>
          </cell>
          <cell r="AE13">
            <v>0</v>
          </cell>
          <cell r="AF13">
            <v>9.0092415008862368</v>
          </cell>
        </row>
        <row r="14">
          <cell r="A14" t="str">
            <v>Glocester</v>
          </cell>
          <cell r="B14">
            <v>1.8</v>
          </cell>
          <cell r="D14">
            <v>11.81</v>
          </cell>
          <cell r="F14">
            <v>4.25</v>
          </cell>
          <cell r="G14">
            <v>29.813000000000002</v>
          </cell>
          <cell r="H14">
            <v>2.8152500764011883</v>
          </cell>
          <cell r="I14">
            <v>0.85</v>
          </cell>
          <cell r="O14">
            <v>59.69</v>
          </cell>
          <cell r="P14">
            <v>168.65</v>
          </cell>
          <cell r="T14">
            <v>10.5875</v>
          </cell>
          <cell r="U14">
            <v>2.25</v>
          </cell>
          <cell r="AB14">
            <v>292.51575007640116</v>
          </cell>
          <cell r="AC14">
            <v>4.25</v>
          </cell>
          <cell r="AD14">
            <v>0</v>
          </cell>
          <cell r="AE14">
            <v>168.65</v>
          </cell>
          <cell r="AF14">
            <v>119.61575007640116</v>
          </cell>
        </row>
        <row r="15">
          <cell r="A15" t="str">
            <v>Hopkinton</v>
          </cell>
          <cell r="H15">
            <v>2.3969933641412573</v>
          </cell>
          <cell r="AB15">
            <v>2.3969933641412573</v>
          </cell>
          <cell r="AC15">
            <v>0</v>
          </cell>
          <cell r="AD15">
            <v>0</v>
          </cell>
          <cell r="AE15">
            <v>0</v>
          </cell>
          <cell r="AF15">
            <v>2.3969933641412573</v>
          </cell>
        </row>
        <row r="16">
          <cell r="A16" t="str">
            <v>Jamestown</v>
          </cell>
          <cell r="F16">
            <v>2.75</v>
          </cell>
          <cell r="G16">
            <v>9.64</v>
          </cell>
          <cell r="H16">
            <v>1.5683712312035882</v>
          </cell>
          <cell r="I16">
            <v>0.23</v>
          </cell>
          <cell r="J16">
            <v>105</v>
          </cell>
          <cell r="P16">
            <v>42.24</v>
          </cell>
          <cell r="T16">
            <v>4.55</v>
          </cell>
          <cell r="V16">
            <v>5.24</v>
          </cell>
          <cell r="AB16">
            <v>171.21837123120361</v>
          </cell>
          <cell r="AC16">
            <v>107.75</v>
          </cell>
          <cell r="AD16">
            <v>0</v>
          </cell>
          <cell r="AE16">
            <v>47.480000000000004</v>
          </cell>
          <cell r="AF16">
            <v>15.988371231203587</v>
          </cell>
        </row>
        <row r="17">
          <cell r="A17" t="str">
            <v>Johnston</v>
          </cell>
          <cell r="F17">
            <v>4.75</v>
          </cell>
          <cell r="G17">
            <v>2.4409999999999998</v>
          </cell>
          <cell r="H17">
            <v>8.294312521510486</v>
          </cell>
          <cell r="L17">
            <v>5.94</v>
          </cell>
          <cell r="AB17">
            <v>21.425312521510488</v>
          </cell>
          <cell r="AC17">
            <v>4.75</v>
          </cell>
          <cell r="AD17">
            <v>5.94</v>
          </cell>
          <cell r="AE17">
            <v>0</v>
          </cell>
          <cell r="AF17">
            <v>10.735312521510487</v>
          </cell>
        </row>
        <row r="18">
          <cell r="A18" t="str">
            <v>Lincoln</v>
          </cell>
          <cell r="D18">
            <v>6</v>
          </cell>
          <cell r="F18">
            <v>3</v>
          </cell>
          <cell r="G18">
            <v>21</v>
          </cell>
          <cell r="H18">
            <v>6.1610396843872159</v>
          </cell>
          <cell r="T18">
            <v>7.35</v>
          </cell>
          <cell r="AB18">
            <v>43.511039684387221</v>
          </cell>
          <cell r="AC18">
            <v>3</v>
          </cell>
          <cell r="AD18">
            <v>0</v>
          </cell>
          <cell r="AE18">
            <v>0</v>
          </cell>
          <cell r="AF18">
            <v>40.511039684387221</v>
          </cell>
        </row>
        <row r="19">
          <cell r="A19" t="str">
            <v>Little Compton</v>
          </cell>
          <cell r="D19">
            <v>14.073499999999999</v>
          </cell>
          <cell r="F19">
            <v>31.25</v>
          </cell>
          <cell r="G19">
            <v>29.299499999999998</v>
          </cell>
          <cell r="H19">
            <v>1.0020344390949423</v>
          </cell>
          <cell r="J19">
            <v>8.75</v>
          </cell>
          <cell r="P19">
            <v>0</v>
          </cell>
          <cell r="T19">
            <v>2.3624999999999998</v>
          </cell>
          <cell r="V19">
            <v>52.23</v>
          </cell>
          <cell r="Y19">
            <v>6.2949999999999999</v>
          </cell>
          <cell r="AB19">
            <v>145.26253443909491</v>
          </cell>
          <cell r="AC19">
            <v>40</v>
          </cell>
          <cell r="AD19">
            <v>0</v>
          </cell>
          <cell r="AE19">
            <v>52.23</v>
          </cell>
          <cell r="AF19">
            <v>53.032534439094917</v>
          </cell>
        </row>
        <row r="20">
          <cell r="A20" t="str">
            <v>Middletown</v>
          </cell>
          <cell r="F20">
            <v>2</v>
          </cell>
          <cell r="G20">
            <v>19.894500000000001</v>
          </cell>
          <cell r="H20">
            <v>4.4546918596426233</v>
          </cell>
          <cell r="J20">
            <v>983.5</v>
          </cell>
          <cell r="L20">
            <v>0.33</v>
          </cell>
          <cell r="O20">
            <v>3.1</v>
          </cell>
          <cell r="P20">
            <v>11.3</v>
          </cell>
          <cell r="T20">
            <v>1.4</v>
          </cell>
          <cell r="U20">
            <v>0.22500000000000001</v>
          </cell>
          <cell r="AB20">
            <v>1026.2041918596426</v>
          </cell>
          <cell r="AC20">
            <v>985.5</v>
          </cell>
          <cell r="AD20">
            <v>0.33</v>
          </cell>
          <cell r="AE20">
            <v>11.3</v>
          </cell>
          <cell r="AF20">
            <v>29.07419185964261</v>
          </cell>
        </row>
        <row r="21">
          <cell r="A21" t="str">
            <v>Narragansett</v>
          </cell>
          <cell r="B21">
            <v>0.26320000000000005</v>
          </cell>
          <cell r="C21">
            <v>3.43</v>
          </cell>
          <cell r="D21">
            <v>95.72</v>
          </cell>
          <cell r="F21">
            <v>2.5</v>
          </cell>
          <cell r="G21">
            <v>36.962400000000002</v>
          </cell>
          <cell r="H21">
            <v>4.5887227815206311</v>
          </cell>
          <cell r="I21">
            <v>0.38250000000000001</v>
          </cell>
          <cell r="J21">
            <v>176.17</v>
          </cell>
          <cell r="K21">
            <v>11.91</v>
          </cell>
          <cell r="N21">
            <v>5.6000000000000008E-2</v>
          </cell>
          <cell r="O21">
            <v>7.9268000000000001</v>
          </cell>
          <cell r="P21">
            <v>49.53</v>
          </cell>
          <cell r="Q21">
            <v>1.48</v>
          </cell>
          <cell r="S21">
            <v>14.803600000000001</v>
          </cell>
          <cell r="T21">
            <v>5.6870000000000003</v>
          </cell>
          <cell r="U21">
            <v>0.46500000000000002</v>
          </cell>
          <cell r="Y21">
            <v>28.61</v>
          </cell>
          <cell r="AB21">
            <v>440.48522278152075</v>
          </cell>
          <cell r="AC21">
            <v>178.67</v>
          </cell>
          <cell r="AD21">
            <v>11.91</v>
          </cell>
          <cell r="AE21">
            <v>49.53</v>
          </cell>
          <cell r="AF21">
            <v>200.37522278152076</v>
          </cell>
        </row>
        <row r="22">
          <cell r="A22" t="str">
            <v>New Shoreham</v>
          </cell>
          <cell r="D22">
            <v>14.5</v>
          </cell>
          <cell r="F22">
            <v>2.75</v>
          </cell>
          <cell r="G22">
            <v>22.426000000000002</v>
          </cell>
          <cell r="H22">
            <v>0.31257805687174439</v>
          </cell>
          <cell r="P22">
            <v>144.12</v>
          </cell>
          <cell r="T22">
            <v>4.9000000000000004</v>
          </cell>
          <cell r="U22">
            <v>1.125</v>
          </cell>
          <cell r="AB22">
            <v>190.13357805687176</v>
          </cell>
          <cell r="AC22">
            <v>2.75</v>
          </cell>
          <cell r="AD22">
            <v>0</v>
          </cell>
          <cell r="AE22">
            <v>144.12</v>
          </cell>
          <cell r="AF22">
            <v>43.263578056871751</v>
          </cell>
        </row>
        <row r="23">
          <cell r="A23" t="str">
            <v>Newport</v>
          </cell>
          <cell r="C23">
            <v>25.654000000000003</v>
          </cell>
          <cell r="D23">
            <v>172.12383500000001</v>
          </cell>
          <cell r="F23">
            <v>120</v>
          </cell>
          <cell r="G23">
            <v>36.69</v>
          </cell>
          <cell r="H23">
            <v>6.8113784071189682</v>
          </cell>
          <cell r="J23">
            <v>1617.83</v>
          </cell>
          <cell r="M23">
            <v>0.05</v>
          </cell>
          <cell r="O23">
            <v>22.74</v>
          </cell>
          <cell r="Q23">
            <v>6.68</v>
          </cell>
          <cell r="T23">
            <v>0.61</v>
          </cell>
          <cell r="U23">
            <v>0</v>
          </cell>
          <cell r="V23">
            <v>42.01</v>
          </cell>
          <cell r="AB23">
            <v>2051.1992134071188</v>
          </cell>
          <cell r="AC23">
            <v>1737.83</v>
          </cell>
          <cell r="AD23">
            <v>0</v>
          </cell>
          <cell r="AE23">
            <v>42.01</v>
          </cell>
          <cell r="AF23">
            <v>271.35921340711889</v>
          </cell>
        </row>
        <row r="24">
          <cell r="A24" t="str">
            <v>North Kingstown</v>
          </cell>
          <cell r="B24">
            <v>1.5</v>
          </cell>
          <cell r="C24">
            <v>17.88</v>
          </cell>
          <cell r="D24">
            <v>4.5</v>
          </cell>
          <cell r="F24">
            <v>8.5</v>
          </cell>
          <cell r="G24">
            <v>48.375</v>
          </cell>
          <cell r="H24">
            <v>7.677033167006214</v>
          </cell>
          <cell r="J24">
            <v>100.8</v>
          </cell>
          <cell r="N24">
            <v>2.12</v>
          </cell>
          <cell r="O24">
            <v>0.12</v>
          </cell>
          <cell r="P24">
            <v>44.71</v>
          </cell>
          <cell r="T24">
            <v>11.112500000000001</v>
          </cell>
          <cell r="U24">
            <v>2.7</v>
          </cell>
          <cell r="W24">
            <v>15.32</v>
          </cell>
          <cell r="AB24">
            <v>265.31453316700623</v>
          </cell>
          <cell r="AC24">
            <v>109.3</v>
          </cell>
          <cell r="AD24">
            <v>0</v>
          </cell>
          <cell r="AE24">
            <v>60.03</v>
          </cell>
          <cell r="AF24">
            <v>95.984533167006248</v>
          </cell>
        </row>
        <row r="25">
          <cell r="A25" t="str">
            <v>North Providence</v>
          </cell>
          <cell r="F25">
            <v>2.75</v>
          </cell>
          <cell r="G25">
            <v>6.5430000000000001</v>
          </cell>
          <cell r="H25">
            <v>9.1379774057935474</v>
          </cell>
          <cell r="J25">
            <v>12</v>
          </cell>
          <cell r="O25">
            <v>5.5</v>
          </cell>
          <cell r="P25">
            <v>20.54</v>
          </cell>
          <cell r="AB25">
            <v>56.470977405793548</v>
          </cell>
          <cell r="AC25">
            <v>14.75</v>
          </cell>
          <cell r="AD25">
            <v>0</v>
          </cell>
          <cell r="AE25">
            <v>20.54</v>
          </cell>
          <cell r="AF25">
            <v>21.180977405793548</v>
          </cell>
        </row>
        <row r="26">
          <cell r="A26" t="str">
            <v>North Smithfield</v>
          </cell>
          <cell r="C26">
            <v>12.54</v>
          </cell>
          <cell r="D26">
            <v>20.029</v>
          </cell>
          <cell r="F26">
            <v>1.5</v>
          </cell>
          <cell r="G26">
            <v>22.383500000000002</v>
          </cell>
          <cell r="H26">
            <v>3.4457575925839476</v>
          </cell>
          <cell r="I26">
            <v>0.35</v>
          </cell>
          <cell r="K26">
            <v>6.0774999999999997</v>
          </cell>
          <cell r="N26">
            <v>0.09</v>
          </cell>
          <cell r="O26">
            <v>6.86</v>
          </cell>
          <cell r="P26">
            <v>19.61</v>
          </cell>
          <cell r="T26">
            <v>3.76</v>
          </cell>
          <cell r="U26">
            <v>0.9</v>
          </cell>
          <cell r="V26">
            <v>1.35</v>
          </cell>
          <cell r="X26">
            <v>19.88</v>
          </cell>
          <cell r="AB26">
            <v>118.77575759258394</v>
          </cell>
          <cell r="AC26">
            <v>1.5</v>
          </cell>
          <cell r="AD26">
            <v>6.0774999999999997</v>
          </cell>
          <cell r="AE26">
            <v>20.96</v>
          </cell>
          <cell r="AF26">
            <v>90.238257592583949</v>
          </cell>
        </row>
        <row r="27">
          <cell r="A27" t="str">
            <v>Pawtucket</v>
          </cell>
          <cell r="F27">
            <v>5.5</v>
          </cell>
          <cell r="G27">
            <v>92.197000000000003</v>
          </cell>
          <cell r="H27">
            <v>20.153232595656984</v>
          </cell>
          <cell r="J27">
            <v>700</v>
          </cell>
          <cell r="L27">
            <v>0.13750000000000001</v>
          </cell>
          <cell r="P27">
            <v>4.3499999999999996</v>
          </cell>
          <cell r="T27">
            <v>1.9250000000000001E-3</v>
          </cell>
          <cell r="V27">
            <v>0.66749999999999998</v>
          </cell>
          <cell r="AB27">
            <v>823.00715759565708</v>
          </cell>
          <cell r="AC27">
            <v>705.5</v>
          </cell>
          <cell r="AD27">
            <v>0.13750000000000001</v>
          </cell>
          <cell r="AE27">
            <v>5.0175000000000001</v>
          </cell>
          <cell r="AF27">
            <v>112.35215759565699</v>
          </cell>
        </row>
        <row r="28">
          <cell r="A28" t="str">
            <v>Portsmouth</v>
          </cell>
          <cell r="C28">
            <v>33.93</v>
          </cell>
          <cell r="D28">
            <v>149.06</v>
          </cell>
          <cell r="E28">
            <v>432.75</v>
          </cell>
          <cell r="F28">
            <v>4.5</v>
          </cell>
          <cell r="G28">
            <v>69.900000000000006</v>
          </cell>
          <cell r="H28">
            <v>4.9947188059223491</v>
          </cell>
          <cell r="J28">
            <v>15.54</v>
          </cell>
          <cell r="L28">
            <v>0.16500000000000001</v>
          </cell>
          <cell r="T28">
            <v>6.65</v>
          </cell>
          <cell r="V28">
            <v>196</v>
          </cell>
          <cell r="Y28">
            <v>60.07</v>
          </cell>
          <cell r="AB28">
            <v>973.55971880592233</v>
          </cell>
          <cell r="AC28">
            <v>20.04</v>
          </cell>
          <cell r="AD28">
            <v>0.16500000000000001</v>
          </cell>
          <cell r="AE28">
            <v>196</v>
          </cell>
          <cell r="AF28">
            <v>757.3547188059224</v>
          </cell>
        </row>
        <row r="29">
          <cell r="A29" t="str">
            <v>Providence</v>
          </cell>
          <cell r="F29">
            <v>22</v>
          </cell>
          <cell r="G29">
            <v>8.7319999999999993</v>
          </cell>
          <cell r="H29">
            <v>51.425455941880998</v>
          </cell>
          <cell r="L29">
            <v>1.1274999999999999</v>
          </cell>
          <cell r="AB29">
            <v>83.284955941880995</v>
          </cell>
          <cell r="AC29">
            <v>22</v>
          </cell>
          <cell r="AD29">
            <v>1.1274999999999999</v>
          </cell>
          <cell r="AE29">
            <v>0</v>
          </cell>
          <cell r="AF29">
            <v>60.157455941880997</v>
          </cell>
        </row>
        <row r="30">
          <cell r="A30" t="str">
            <v>Richmond</v>
          </cell>
          <cell r="F30">
            <v>1</v>
          </cell>
          <cell r="G30">
            <v>0</v>
          </cell>
          <cell r="H30">
            <v>2.3347482153358743</v>
          </cell>
          <cell r="AB30">
            <v>3.3347482153358743</v>
          </cell>
          <cell r="AC30">
            <v>1</v>
          </cell>
          <cell r="AD30">
            <v>0</v>
          </cell>
          <cell r="AE30">
            <v>0</v>
          </cell>
          <cell r="AF30">
            <v>2.3347482153358743</v>
          </cell>
        </row>
        <row r="31">
          <cell r="A31" t="str">
            <v>Scituate</v>
          </cell>
          <cell r="F31">
            <v>3</v>
          </cell>
          <cell r="G31">
            <v>21.22</v>
          </cell>
          <cell r="H31">
            <v>2.9763289056349458</v>
          </cell>
          <cell r="L31">
            <v>8.2500000000000004E-2</v>
          </cell>
          <cell r="T31">
            <v>1.1174999999999999</v>
          </cell>
          <cell r="U31">
            <v>0.85</v>
          </cell>
          <cell r="AB31">
            <v>29.246328905634947</v>
          </cell>
          <cell r="AC31">
            <v>3</v>
          </cell>
          <cell r="AD31">
            <v>8.2500000000000004E-2</v>
          </cell>
          <cell r="AE31">
            <v>0</v>
          </cell>
          <cell r="AF31">
            <v>26.163828905634947</v>
          </cell>
        </row>
        <row r="32">
          <cell r="A32" t="str">
            <v>Smithfield</v>
          </cell>
          <cell r="C32">
            <v>48.33</v>
          </cell>
          <cell r="D32">
            <v>143.55000000000001</v>
          </cell>
          <cell r="F32">
            <v>24.75</v>
          </cell>
          <cell r="G32">
            <v>35.089500000000001</v>
          </cell>
          <cell r="H32">
            <v>6.2250353702285732</v>
          </cell>
          <cell r="J32">
            <v>35</v>
          </cell>
          <cell r="L32">
            <v>0.74250000000000005</v>
          </cell>
          <cell r="N32">
            <v>0.28499999999999998</v>
          </cell>
          <cell r="O32">
            <v>3</v>
          </cell>
          <cell r="P32">
            <v>30.84</v>
          </cell>
          <cell r="Q32">
            <v>2.4900000000000002</v>
          </cell>
          <cell r="S32">
            <v>5.2</v>
          </cell>
          <cell r="T32">
            <v>4.5999999999999996</v>
          </cell>
          <cell r="U32">
            <v>0.65</v>
          </cell>
          <cell r="Y32">
            <v>120</v>
          </cell>
          <cell r="AB32">
            <v>460.75203537022855</v>
          </cell>
          <cell r="AC32">
            <v>59.75</v>
          </cell>
          <cell r="AD32">
            <v>0.74250000000000005</v>
          </cell>
          <cell r="AE32">
            <v>30.84</v>
          </cell>
          <cell r="AF32">
            <v>369.41953537022857</v>
          </cell>
        </row>
        <row r="33">
          <cell r="A33" t="str">
            <v>South Kingstown</v>
          </cell>
          <cell r="B33">
            <v>0.67680000000000007</v>
          </cell>
          <cell r="D33">
            <v>147.6</v>
          </cell>
          <cell r="F33">
            <v>11.25</v>
          </cell>
          <cell r="G33">
            <v>124.9361</v>
          </cell>
          <cell r="H33">
            <v>9.0622899994480886</v>
          </cell>
          <cell r="J33">
            <v>98.16</v>
          </cell>
          <cell r="K33">
            <v>30.635999999999996</v>
          </cell>
          <cell r="L33">
            <v>8.2500000000000004E-2</v>
          </cell>
          <cell r="N33">
            <v>0.14399999999999999</v>
          </cell>
          <cell r="O33">
            <v>20.383199999999999</v>
          </cell>
          <cell r="P33">
            <v>82.95</v>
          </cell>
          <cell r="S33">
            <v>38.066399999999994</v>
          </cell>
          <cell r="T33">
            <v>14.238000000000001</v>
          </cell>
          <cell r="U33">
            <v>0.80999999999999994</v>
          </cell>
          <cell r="Y33">
            <v>65.099999999999994</v>
          </cell>
          <cell r="AB33">
            <v>644.09528999944814</v>
          </cell>
          <cell r="AC33">
            <v>109.41</v>
          </cell>
          <cell r="AD33">
            <v>30.718499999999995</v>
          </cell>
          <cell r="AE33">
            <v>82.95</v>
          </cell>
          <cell r="AF33">
            <v>421.01678999944812</v>
          </cell>
        </row>
        <row r="34">
          <cell r="A34" t="str">
            <v>Tiverton</v>
          </cell>
          <cell r="C34">
            <v>5.194</v>
          </cell>
          <cell r="D34">
            <v>8.9749999999999996</v>
          </cell>
          <cell r="F34">
            <v>15.75</v>
          </cell>
          <cell r="G34">
            <v>33.511000000000003</v>
          </cell>
          <cell r="H34">
            <v>4.560299266149384</v>
          </cell>
          <cell r="J34">
            <v>251</v>
          </cell>
          <cell r="K34">
            <v>9.4049999999999994</v>
          </cell>
          <cell r="R34">
            <v>4475</v>
          </cell>
          <cell r="S34">
            <v>2.919</v>
          </cell>
          <cell r="T34">
            <v>5.3375000000000004</v>
          </cell>
          <cell r="U34">
            <v>0.22500000000000001</v>
          </cell>
          <cell r="V34">
            <v>42.088999999999999</v>
          </cell>
          <cell r="Y34">
            <v>16.355</v>
          </cell>
          <cell r="AB34">
            <v>4870.3207992661492</v>
          </cell>
          <cell r="AC34">
            <v>266.75</v>
          </cell>
          <cell r="AD34">
            <v>9.4049999999999994</v>
          </cell>
          <cell r="AE34">
            <v>42.088999999999999</v>
          </cell>
          <cell r="AF34">
            <v>4552.0767992661495</v>
          </cell>
        </row>
        <row r="35">
          <cell r="A35" t="str">
            <v>Warren</v>
          </cell>
          <cell r="F35">
            <v>0.5</v>
          </cell>
          <cell r="G35">
            <v>35.402999999999999</v>
          </cell>
          <cell r="H35">
            <v>2.9834028106183204</v>
          </cell>
          <cell r="J35">
            <v>578.33000000000004</v>
          </cell>
          <cell r="V35">
            <v>22</v>
          </cell>
          <cell r="AB35">
            <v>639.21640281061832</v>
          </cell>
          <cell r="AC35">
            <v>578.83000000000004</v>
          </cell>
          <cell r="AD35">
            <v>0</v>
          </cell>
          <cell r="AE35">
            <v>22</v>
          </cell>
          <cell r="AF35">
            <v>38.386402810618279</v>
          </cell>
        </row>
        <row r="36">
          <cell r="A36" t="str">
            <v>Warwick</v>
          </cell>
          <cell r="F36">
            <v>19.25</v>
          </cell>
          <cell r="G36">
            <v>118</v>
          </cell>
          <cell r="H36">
            <v>23.354402941018979</v>
          </cell>
          <cell r="J36">
            <v>12500</v>
          </cell>
          <cell r="L36">
            <v>0.38500000000000001</v>
          </cell>
          <cell r="O36">
            <v>19.600000000000001</v>
          </cell>
          <cell r="P36">
            <v>118</v>
          </cell>
          <cell r="T36">
            <v>6.1</v>
          </cell>
          <cell r="U36">
            <v>0.9</v>
          </cell>
          <cell r="AB36">
            <v>12805.589402941019</v>
          </cell>
          <cell r="AC36">
            <v>12519.25</v>
          </cell>
          <cell r="AD36">
            <v>0.38500000000000001</v>
          </cell>
          <cell r="AE36">
            <v>118</v>
          </cell>
          <cell r="AF36">
            <v>167.954402941019</v>
          </cell>
        </row>
        <row r="37">
          <cell r="A37" t="str">
            <v>West Greenwich</v>
          </cell>
          <cell r="B37">
            <v>0.5</v>
          </cell>
          <cell r="D37">
            <v>21</v>
          </cell>
          <cell r="F37">
            <v>3</v>
          </cell>
          <cell r="G37">
            <v>18.744</v>
          </cell>
          <cell r="H37">
            <v>1.8789509194239189</v>
          </cell>
          <cell r="L37">
            <v>2.0074999999999998</v>
          </cell>
          <cell r="N37">
            <v>1</v>
          </cell>
          <cell r="O37">
            <v>2.8</v>
          </cell>
          <cell r="P37">
            <v>43.84</v>
          </cell>
          <cell r="T37">
            <v>4.1124999999999998</v>
          </cell>
          <cell r="U37">
            <v>0.9</v>
          </cell>
          <cell r="AB37">
            <v>99.782950919423925</v>
          </cell>
          <cell r="AC37">
            <v>3</v>
          </cell>
          <cell r="AD37">
            <v>2.0074999999999998</v>
          </cell>
          <cell r="AE37">
            <v>43.84</v>
          </cell>
          <cell r="AF37">
            <v>50.935450919423921</v>
          </cell>
        </row>
        <row r="38">
          <cell r="A38" t="str">
            <v>West Warwick</v>
          </cell>
          <cell r="F38">
            <v>3</v>
          </cell>
          <cell r="G38">
            <v>32.6</v>
          </cell>
          <cell r="H38">
            <v>8.3066889876991326</v>
          </cell>
          <cell r="P38">
            <v>11.96</v>
          </cell>
          <cell r="AB38">
            <v>55.866688987699135</v>
          </cell>
          <cell r="AC38">
            <v>3</v>
          </cell>
          <cell r="AD38">
            <v>0</v>
          </cell>
          <cell r="AE38">
            <v>11.96</v>
          </cell>
          <cell r="AF38">
            <v>40.906688987699134</v>
          </cell>
        </row>
        <row r="39">
          <cell r="A39" t="str">
            <v>Westerly</v>
          </cell>
          <cell r="B39">
            <v>10.14</v>
          </cell>
          <cell r="C39">
            <v>20.68</v>
          </cell>
          <cell r="D39">
            <v>38.979999999999997</v>
          </cell>
          <cell r="F39">
            <v>6.25</v>
          </cell>
          <cell r="G39">
            <v>219.15</v>
          </cell>
          <cell r="H39">
            <v>8.9634875277468975</v>
          </cell>
          <cell r="I39">
            <v>10.67</v>
          </cell>
          <cell r="J39">
            <v>572.95000000000005</v>
          </cell>
          <cell r="L39">
            <v>5.5E-2</v>
          </cell>
          <cell r="N39">
            <v>0.44</v>
          </cell>
          <cell r="P39">
            <v>144.01</v>
          </cell>
          <cell r="Q39">
            <v>4.55</v>
          </cell>
          <cell r="T39">
            <v>21.09</v>
          </cell>
          <cell r="U39">
            <v>1.1499999999999999</v>
          </cell>
          <cell r="V39">
            <v>1.2350000000000001</v>
          </cell>
          <cell r="W39">
            <v>3.7725</v>
          </cell>
          <cell r="Z39">
            <v>6.7149999999999999</v>
          </cell>
          <cell r="AB39">
            <v>1070.8009875277467</v>
          </cell>
          <cell r="AC39">
            <v>579.20000000000005</v>
          </cell>
          <cell r="AD39">
            <v>5.5E-2</v>
          </cell>
          <cell r="AE39">
            <v>149.01750000000001</v>
          </cell>
          <cell r="AF39">
            <v>342.52848752774662</v>
          </cell>
        </row>
        <row r="40">
          <cell r="A40" t="str">
            <v>Woonsocket</v>
          </cell>
          <cell r="B40">
            <v>0.49</v>
          </cell>
          <cell r="C40">
            <v>19.239999999999998</v>
          </cell>
          <cell r="D40">
            <v>133.1</v>
          </cell>
          <cell r="F40">
            <v>2</v>
          </cell>
          <cell r="G40">
            <v>96.14</v>
          </cell>
          <cell r="H40">
            <v>11.52012134090308</v>
          </cell>
          <cell r="J40">
            <v>500</v>
          </cell>
          <cell r="L40">
            <v>0.2475</v>
          </cell>
          <cell r="M40">
            <v>4.7</v>
          </cell>
          <cell r="P40">
            <v>55.03</v>
          </cell>
          <cell r="Q40">
            <v>1.95</v>
          </cell>
          <cell r="V40">
            <v>12.85</v>
          </cell>
          <cell r="X40">
            <v>19</v>
          </cell>
          <cell r="Y40">
            <v>53.67</v>
          </cell>
          <cell r="AA40">
            <v>57.1</v>
          </cell>
          <cell r="AB40">
            <v>967.037621340903</v>
          </cell>
          <cell r="AC40">
            <v>502</v>
          </cell>
          <cell r="AD40">
            <v>0.2475</v>
          </cell>
          <cell r="AE40">
            <v>67.88</v>
          </cell>
          <cell r="AF40">
            <v>396.91012134090295</v>
          </cell>
        </row>
      </sheetData>
      <sheetData sheetId="9" refreshError="1">
        <row r="7">
          <cell r="A7" t="str">
            <v>Municipal Accounts</v>
          </cell>
          <cell r="B7">
            <v>310.67999999999995</v>
          </cell>
          <cell r="C7">
            <v>134.05000000000001</v>
          </cell>
          <cell r="D7">
            <v>4.9000000000000004</v>
          </cell>
          <cell r="E7">
            <v>20.939999999999998</v>
          </cell>
          <cell r="F7">
            <v>4.9399999999999995</v>
          </cell>
          <cell r="G7">
            <v>851.94999999999993</v>
          </cell>
          <cell r="H7">
            <v>19146.780000000002</v>
          </cell>
          <cell r="I7">
            <v>3.3000000000000003</v>
          </cell>
          <cell r="J7">
            <v>205.38999999999996</v>
          </cell>
          <cell r="K7">
            <v>98146.109999999971</v>
          </cell>
          <cell r="L7">
            <v>309423.09000000014</v>
          </cell>
          <cell r="M7">
            <v>743.51999999999987</v>
          </cell>
          <cell r="N7">
            <v>54.14</v>
          </cell>
          <cell r="O7">
            <v>30954.280000000006</v>
          </cell>
        </row>
        <row r="8">
          <cell r="A8" t="str">
            <v>BARRINGTON</v>
          </cell>
          <cell r="B8">
            <v>34.709999999999994</v>
          </cell>
          <cell r="H8">
            <v>13.08</v>
          </cell>
          <cell r="J8">
            <v>12.129999999999999</v>
          </cell>
          <cell r="K8">
            <v>2415.85</v>
          </cell>
          <cell r="L8">
            <v>5516.7500000000009</v>
          </cell>
          <cell r="M8">
            <v>9.6999999999999993</v>
          </cell>
          <cell r="O8">
            <v>959.15000000000032</v>
          </cell>
        </row>
        <row r="9">
          <cell r="A9" t="str">
            <v>BRISTOL</v>
          </cell>
          <cell r="C9">
            <v>64.72</v>
          </cell>
          <cell r="G9">
            <v>23.520000000000003</v>
          </cell>
          <cell r="K9">
            <v>2026.72</v>
          </cell>
          <cell r="L9">
            <v>8656.69</v>
          </cell>
          <cell r="M9">
            <v>13.37</v>
          </cell>
        </row>
        <row r="10">
          <cell r="A10" t="str">
            <v>BURRILLVILLE</v>
          </cell>
          <cell r="B10">
            <v>1.44</v>
          </cell>
          <cell r="G10">
            <v>25.57</v>
          </cell>
          <cell r="H10">
            <v>6.33</v>
          </cell>
          <cell r="K10">
            <v>1888.1799999999996</v>
          </cell>
          <cell r="L10">
            <v>4106.74</v>
          </cell>
          <cell r="M10">
            <v>30.16</v>
          </cell>
          <cell r="N10">
            <v>14.3</v>
          </cell>
          <cell r="O10">
            <v>73.42</v>
          </cell>
        </row>
        <row r="11">
          <cell r="A11" t="str">
            <v>CENTRAL FALLS</v>
          </cell>
          <cell r="B11">
            <v>2.1</v>
          </cell>
          <cell r="G11">
            <v>16.889999999999997</v>
          </cell>
          <cell r="H11">
            <v>660.12</v>
          </cell>
          <cell r="J11">
            <v>2.69</v>
          </cell>
          <cell r="K11">
            <v>1476.75</v>
          </cell>
          <cell r="L11">
            <v>4333.2499999999991</v>
          </cell>
          <cell r="M11">
            <v>1.36</v>
          </cell>
          <cell r="O11">
            <v>121.02999999999999</v>
          </cell>
        </row>
        <row r="12">
          <cell r="A12" t="str">
            <v>CHARLESTOWN</v>
          </cell>
          <cell r="F12">
            <v>2.9699999999999998</v>
          </cell>
          <cell r="G12">
            <v>6.34</v>
          </cell>
          <cell r="I12">
            <v>1.59</v>
          </cell>
          <cell r="K12">
            <v>423.66999999999996</v>
          </cell>
          <cell r="L12">
            <v>658.01</v>
          </cell>
          <cell r="M12">
            <v>2.68</v>
          </cell>
        </row>
        <row r="13">
          <cell r="A13" t="str">
            <v>COVENTRY</v>
          </cell>
          <cell r="G13">
            <v>3.16</v>
          </cell>
          <cell r="H13">
            <v>19.23</v>
          </cell>
          <cell r="K13">
            <v>3687.8</v>
          </cell>
          <cell r="L13">
            <v>11963.82</v>
          </cell>
          <cell r="M13">
            <v>19.079999999999998</v>
          </cell>
          <cell r="O13">
            <v>1905.4900000000005</v>
          </cell>
        </row>
        <row r="14">
          <cell r="A14" t="str">
            <v>CRANSTON</v>
          </cell>
          <cell r="B14">
            <v>54.239999999999995</v>
          </cell>
          <cell r="G14">
            <v>2.0300000000000002</v>
          </cell>
          <cell r="J14">
            <v>0.21</v>
          </cell>
          <cell r="K14">
            <v>7242.5599999999968</v>
          </cell>
          <cell r="L14">
            <v>22628.990000000013</v>
          </cell>
          <cell r="M14">
            <v>13.03</v>
          </cell>
          <cell r="O14">
            <v>6393.5900000000038</v>
          </cell>
        </row>
        <row r="15">
          <cell r="A15" t="str">
            <v>CUMBERLAND</v>
          </cell>
          <cell r="C15">
            <v>0.65</v>
          </cell>
          <cell r="G15">
            <v>0.14000000000000001</v>
          </cell>
          <cell r="K15">
            <v>3697.6200000000022</v>
          </cell>
          <cell r="L15">
            <v>10633.77</v>
          </cell>
          <cell r="M15">
            <v>4.03</v>
          </cell>
          <cell r="O15">
            <v>854.11</v>
          </cell>
        </row>
        <row r="16">
          <cell r="A16" t="str">
            <v>EAST GREENWICH</v>
          </cell>
          <cell r="B16">
            <v>20.320000000000004</v>
          </cell>
          <cell r="G16">
            <v>7.27</v>
          </cell>
          <cell r="H16">
            <v>957.86999999999955</v>
          </cell>
          <cell r="J16">
            <v>0.42</v>
          </cell>
          <cell r="K16">
            <v>1667.99</v>
          </cell>
          <cell r="L16">
            <v>3963.2799999999988</v>
          </cell>
          <cell r="M16">
            <v>6.25</v>
          </cell>
          <cell r="O16">
            <v>414.55</v>
          </cell>
        </row>
        <row r="17">
          <cell r="A17" t="str">
            <v>EAST PROVIDENCE</v>
          </cell>
          <cell r="C17">
            <v>8.14</v>
          </cell>
          <cell r="H17">
            <v>45.18</v>
          </cell>
          <cell r="J17">
            <v>0.44</v>
          </cell>
          <cell r="K17">
            <v>4856.3300000000008</v>
          </cell>
          <cell r="L17">
            <v>13725.619999999999</v>
          </cell>
          <cell r="M17">
            <v>5.82</v>
          </cell>
          <cell r="O17">
            <v>35.79</v>
          </cell>
        </row>
        <row r="18">
          <cell r="A18" t="str">
            <v>EXETER</v>
          </cell>
          <cell r="G18">
            <v>2.5300000000000002</v>
          </cell>
          <cell r="K18">
            <v>686.18000000000006</v>
          </cell>
          <cell r="L18">
            <v>1752.7000000000003</v>
          </cell>
        </row>
        <row r="19">
          <cell r="A19" t="str">
            <v>FOSTER</v>
          </cell>
          <cell r="G19">
            <v>7.73</v>
          </cell>
          <cell r="K19">
            <v>511.41</v>
          </cell>
          <cell r="L19">
            <v>1634.59</v>
          </cell>
          <cell r="M19">
            <v>1.19</v>
          </cell>
        </row>
        <row r="20">
          <cell r="A20" t="str">
            <v>GLOCESTER</v>
          </cell>
          <cell r="G20">
            <v>9.0500000000000007</v>
          </cell>
          <cell r="H20">
            <v>759.65000000000009</v>
          </cell>
          <cell r="K20">
            <v>1293.9399999999996</v>
          </cell>
          <cell r="L20">
            <v>2524.2500000000005</v>
          </cell>
          <cell r="M20">
            <v>33.06</v>
          </cell>
        </row>
        <row r="21">
          <cell r="A21" t="str">
            <v>JAMESTOWN</v>
          </cell>
          <cell r="H21">
            <v>538.31000000000006</v>
          </cell>
          <cell r="K21">
            <v>987.45999999999981</v>
          </cell>
          <cell r="L21">
            <v>1996.1199999999994</v>
          </cell>
          <cell r="M21">
            <v>9.64</v>
          </cell>
          <cell r="N21">
            <v>39.839999999999996</v>
          </cell>
        </row>
        <row r="22">
          <cell r="A22" t="str">
            <v>JOHNSTON</v>
          </cell>
          <cell r="C22">
            <v>4.4000000000000004</v>
          </cell>
          <cell r="D22">
            <v>0.16</v>
          </cell>
          <cell r="G22">
            <v>2.3400000000000003</v>
          </cell>
          <cell r="H22">
            <v>1463.5700000000002</v>
          </cell>
          <cell r="K22">
            <v>2051.1699999999992</v>
          </cell>
          <cell r="L22">
            <v>14561.130000000001</v>
          </cell>
          <cell r="M22">
            <v>358.53999999999991</v>
          </cell>
          <cell r="O22">
            <v>1215.1399999999999</v>
          </cell>
        </row>
        <row r="23">
          <cell r="A23" t="str">
            <v>LINCOLN</v>
          </cell>
          <cell r="B23">
            <v>16.369999999999997</v>
          </cell>
          <cell r="G23">
            <v>51.379999999999995</v>
          </cell>
          <cell r="H23">
            <v>666.65</v>
          </cell>
          <cell r="K23">
            <v>2026.9199999999992</v>
          </cell>
          <cell r="L23">
            <v>6894.8899999999994</v>
          </cell>
          <cell r="M23">
            <v>12.47</v>
          </cell>
          <cell r="O23">
            <v>803.3</v>
          </cell>
        </row>
        <row r="24">
          <cell r="A24" t="str">
            <v>LITTLE COMPTON</v>
          </cell>
          <cell r="G24">
            <v>6.43</v>
          </cell>
          <cell r="K24">
            <v>531.09000000000015</v>
          </cell>
          <cell r="L24">
            <v>1662.53</v>
          </cell>
          <cell r="M24">
            <v>16.850000000000001</v>
          </cell>
        </row>
        <row r="25">
          <cell r="A25" t="str">
            <v>MIDDLETOWN</v>
          </cell>
          <cell r="G25">
            <v>2.6799999999999997</v>
          </cell>
          <cell r="H25">
            <v>17.32</v>
          </cell>
          <cell r="J25">
            <v>0.9</v>
          </cell>
          <cell r="K25">
            <v>1657.13</v>
          </cell>
          <cell r="L25">
            <v>2413.79</v>
          </cell>
          <cell r="O25">
            <v>19.77</v>
          </cell>
        </row>
        <row r="26">
          <cell r="A26" t="str">
            <v>NEW SHOREHAM</v>
          </cell>
          <cell r="G26">
            <v>5.9499999999999993</v>
          </cell>
          <cell r="H26">
            <v>307.31</v>
          </cell>
          <cell r="K26">
            <v>588.70000000000005</v>
          </cell>
          <cell r="L26">
            <v>2685.21</v>
          </cell>
          <cell r="M26">
            <v>8.44</v>
          </cell>
          <cell r="O26">
            <v>81.05</v>
          </cell>
        </row>
        <row r="27">
          <cell r="A27" t="str">
            <v>NEWPORT</v>
          </cell>
          <cell r="H27">
            <v>606.76</v>
          </cell>
          <cell r="I27">
            <v>0.15000000000000002</v>
          </cell>
          <cell r="K27">
            <v>2463.65</v>
          </cell>
          <cell r="L27">
            <v>7112.65</v>
          </cell>
        </row>
        <row r="28">
          <cell r="A28" t="str">
            <v>NORTH KINGSTOWN</v>
          </cell>
          <cell r="B28">
            <v>10.510000000000002</v>
          </cell>
          <cell r="C28">
            <v>46.82</v>
          </cell>
          <cell r="G28">
            <v>26.85</v>
          </cell>
          <cell r="J28">
            <v>18.630000000000003</v>
          </cell>
          <cell r="K28">
            <v>3292.2299999999987</v>
          </cell>
          <cell r="L28">
            <v>6076.2799999999988</v>
          </cell>
          <cell r="M28">
            <v>18.79</v>
          </cell>
          <cell r="O28">
            <v>176.45000000000002</v>
          </cell>
        </row>
        <row r="29">
          <cell r="A29" t="str">
            <v>NORTH PROVIDENCE</v>
          </cell>
          <cell r="C29">
            <v>6.08</v>
          </cell>
          <cell r="G29">
            <v>17.14</v>
          </cell>
          <cell r="K29">
            <v>2735.1400000000003</v>
          </cell>
          <cell r="L29">
            <v>8937.2700000000023</v>
          </cell>
          <cell r="M29">
            <v>1.81</v>
          </cell>
          <cell r="O29">
            <v>1652.1599999999999</v>
          </cell>
        </row>
        <row r="30">
          <cell r="A30" t="str">
            <v>NORTH SMITHFIELD</v>
          </cell>
          <cell r="B30">
            <v>0.8</v>
          </cell>
          <cell r="G30">
            <v>4.9900000000000011</v>
          </cell>
          <cell r="H30">
            <v>850.00000000000011</v>
          </cell>
          <cell r="J30">
            <v>1.98</v>
          </cell>
          <cell r="K30">
            <v>1283.53</v>
          </cell>
          <cell r="L30">
            <v>3209.4399999999996</v>
          </cell>
          <cell r="M30">
            <v>2.5700000000000003</v>
          </cell>
          <cell r="O30">
            <v>386.05</v>
          </cell>
        </row>
        <row r="31">
          <cell r="A31" t="str">
            <v>PAWTUCKET</v>
          </cell>
          <cell r="B31">
            <v>47.500000000000007</v>
          </cell>
          <cell r="G31">
            <v>71.72999999999999</v>
          </cell>
          <cell r="K31">
            <v>7674.1900000000023</v>
          </cell>
          <cell r="L31">
            <v>18536.3</v>
          </cell>
          <cell r="M31">
            <v>8.52</v>
          </cell>
          <cell r="O31">
            <v>2040.56</v>
          </cell>
        </row>
        <row r="32">
          <cell r="A32" t="str">
            <v>PORTSMOUTH</v>
          </cell>
          <cell r="G32">
            <v>6.34</v>
          </cell>
          <cell r="K32">
            <v>2281.3199999999997</v>
          </cell>
          <cell r="L32">
            <v>4208.54</v>
          </cell>
          <cell r="M32">
            <v>4.13</v>
          </cell>
          <cell r="O32">
            <v>551.95999999999992</v>
          </cell>
        </row>
        <row r="33">
          <cell r="A33" t="str">
            <v>PROVIDENCE</v>
          </cell>
          <cell r="B33">
            <v>60.589999999999989</v>
          </cell>
          <cell r="C33">
            <v>2.34</v>
          </cell>
          <cell r="G33">
            <v>339.55999999999995</v>
          </cell>
          <cell r="H33">
            <v>3594.4199999999996</v>
          </cell>
          <cell r="J33">
            <v>0.9</v>
          </cell>
          <cell r="K33">
            <v>6488.079999999999</v>
          </cell>
          <cell r="L33">
            <v>57237.079999999958</v>
          </cell>
          <cell r="M33">
            <v>50.079999999999991</v>
          </cell>
          <cell r="O33">
            <v>3393.7200000000007</v>
          </cell>
        </row>
        <row r="34">
          <cell r="A34" t="str">
            <v>PROVIDENCE SCHOOLS</v>
          </cell>
          <cell r="H34">
            <v>4.32</v>
          </cell>
          <cell r="L34">
            <v>4462.42</v>
          </cell>
          <cell r="O34">
            <v>5.6400000000000006</v>
          </cell>
        </row>
        <row r="35">
          <cell r="A35" t="str">
            <v>RICHMOND</v>
          </cell>
          <cell r="G35">
            <v>7.1899999999999995</v>
          </cell>
          <cell r="J35">
            <v>19.299999999999997</v>
          </cell>
          <cell r="K35">
            <v>770.34999999999991</v>
          </cell>
          <cell r="L35">
            <v>1082.95</v>
          </cell>
          <cell r="M35">
            <v>2.0099999999999998</v>
          </cell>
        </row>
        <row r="36">
          <cell r="A36" t="str">
            <v>SCITUATE</v>
          </cell>
          <cell r="G36">
            <v>19.39</v>
          </cell>
          <cell r="K36">
            <v>1145.6500000000001</v>
          </cell>
          <cell r="L36">
            <v>3383.03</v>
          </cell>
          <cell r="M36">
            <v>1.9900000000000002</v>
          </cell>
          <cell r="O36">
            <v>143.1</v>
          </cell>
        </row>
        <row r="37">
          <cell r="A37" t="str">
            <v>SMITHFIELD</v>
          </cell>
          <cell r="B37">
            <v>15.82</v>
          </cell>
          <cell r="C37">
            <v>0.9</v>
          </cell>
          <cell r="G37">
            <v>8.92</v>
          </cell>
          <cell r="K37">
            <v>2329.8000000000002</v>
          </cell>
          <cell r="L37">
            <v>4966.5199999999986</v>
          </cell>
          <cell r="O37">
            <v>1066.2</v>
          </cell>
        </row>
        <row r="38">
          <cell r="A38" t="str">
            <v>SOUTH KINGSTOWN</v>
          </cell>
          <cell r="B38">
            <v>11.149999999999999</v>
          </cell>
          <cell r="G38">
            <v>0.75</v>
          </cell>
          <cell r="H38">
            <v>3171.71</v>
          </cell>
          <cell r="K38">
            <v>4734.4399999999978</v>
          </cell>
          <cell r="L38">
            <v>8649.31</v>
          </cell>
          <cell r="M38">
            <v>3.89</v>
          </cell>
          <cell r="O38">
            <v>888.4799999999999</v>
          </cell>
        </row>
        <row r="39">
          <cell r="A39" t="str">
            <v>TIVERTON</v>
          </cell>
          <cell r="I39">
            <v>0.56000000000000005</v>
          </cell>
          <cell r="J39">
            <v>14.09</v>
          </cell>
          <cell r="K39">
            <v>2005.7199999999998</v>
          </cell>
          <cell r="L39">
            <v>4.4400000000000004</v>
          </cell>
        </row>
        <row r="40">
          <cell r="A40" t="str">
            <v>WARREN</v>
          </cell>
          <cell r="G40">
            <v>15.519999999999996</v>
          </cell>
          <cell r="K40">
            <v>1266.4199999999998</v>
          </cell>
          <cell r="L40">
            <v>4647.2799999999988</v>
          </cell>
          <cell r="M40">
            <v>7.01</v>
          </cell>
        </row>
        <row r="41">
          <cell r="A41" t="str">
            <v>WARWICK</v>
          </cell>
          <cell r="D41">
            <v>4.74</v>
          </cell>
          <cell r="E41">
            <v>5.01</v>
          </cell>
          <cell r="H41">
            <v>335.81</v>
          </cell>
          <cell r="K41">
            <v>10062.93</v>
          </cell>
          <cell r="L41">
            <v>24853.030000000006</v>
          </cell>
          <cell r="M41">
            <v>32.020000000000003</v>
          </cell>
          <cell r="O41">
            <v>3882.4500000000003</v>
          </cell>
        </row>
        <row r="42">
          <cell r="A42" t="str">
            <v>WEST GREENWICH</v>
          </cell>
          <cell r="F42">
            <v>1.97</v>
          </cell>
          <cell r="K42">
            <v>394.20000000000005</v>
          </cell>
          <cell r="L42">
            <v>1095.3200000000002</v>
          </cell>
          <cell r="M42">
            <v>7.5600000000000005</v>
          </cell>
          <cell r="O42">
            <v>39.880000000000003</v>
          </cell>
        </row>
        <row r="43">
          <cell r="A43" t="str">
            <v>WEST WARWICK</v>
          </cell>
          <cell r="B43">
            <v>22.95</v>
          </cell>
          <cell r="E43">
            <v>6.64</v>
          </cell>
          <cell r="G43">
            <v>23.370000000000005</v>
          </cell>
          <cell r="H43">
            <v>3458.45</v>
          </cell>
          <cell r="J43">
            <v>1.94</v>
          </cell>
          <cell r="K43">
            <v>2289.87</v>
          </cell>
          <cell r="L43">
            <v>9057.8499999999985</v>
          </cell>
          <cell r="M43">
            <v>10.17</v>
          </cell>
          <cell r="O43">
            <v>1732.4599999999996</v>
          </cell>
        </row>
        <row r="44">
          <cell r="A44" t="str">
            <v>WESTERLY</v>
          </cell>
          <cell r="B44">
            <v>12.18</v>
          </cell>
          <cell r="E44">
            <v>9.2899999999999991</v>
          </cell>
          <cell r="G44">
            <v>65.010000000000005</v>
          </cell>
          <cell r="I44">
            <v>0.03</v>
          </cell>
          <cell r="J44">
            <v>95</v>
          </cell>
          <cell r="K44">
            <v>4332.7299999999996</v>
          </cell>
          <cell r="L44">
            <v>10889.29</v>
          </cell>
          <cell r="M44">
            <v>40.679999999999993</v>
          </cell>
          <cell r="O44">
            <v>1458.1299999999999</v>
          </cell>
        </row>
        <row r="45">
          <cell r="A45" t="str">
            <v>WOONSOCKET</v>
          </cell>
          <cell r="G45">
            <v>72.180000000000007</v>
          </cell>
          <cell r="H45">
            <v>1670.6899999999998</v>
          </cell>
          <cell r="I45">
            <v>0.9700000000000002</v>
          </cell>
          <cell r="J45">
            <v>36.760000000000005</v>
          </cell>
          <cell r="K45">
            <v>2878.39</v>
          </cell>
          <cell r="L45">
            <v>8701.9600000000028</v>
          </cell>
          <cell r="M45">
            <v>6.6199999999999992</v>
          </cell>
          <cell r="O45">
            <v>660.65</v>
          </cell>
        </row>
        <row r="46">
          <cell r="A46" t="str">
            <v>Other Accounts</v>
          </cell>
          <cell r="G46">
            <v>4.62</v>
          </cell>
          <cell r="J46">
            <v>0.46</v>
          </cell>
          <cell r="K46">
            <v>29.6</v>
          </cell>
          <cell r="L46">
            <v>3433.8399999999997</v>
          </cell>
        </row>
        <row r="47">
          <cell r="A47" t="str">
            <v>CHARIHO REGIONAL SCHOOL</v>
          </cell>
          <cell r="K47">
            <v>29.6</v>
          </cell>
          <cell r="L47">
            <v>660.16000000000008</v>
          </cell>
        </row>
        <row r="48">
          <cell r="A48" t="str">
            <v>EWG SCHOOL DIST.</v>
          </cell>
          <cell r="L48">
            <v>400</v>
          </cell>
        </row>
        <row r="49">
          <cell r="A49" t="str">
            <v>FOSTER-GLOCESTER REGIONAL SCHOOL</v>
          </cell>
          <cell r="L49">
            <v>64.31</v>
          </cell>
        </row>
        <row r="50">
          <cell r="A50" t="str">
            <v>SALVATION ARMY</v>
          </cell>
          <cell r="G50">
            <v>4.62</v>
          </cell>
          <cell r="J50">
            <v>0.46</v>
          </cell>
          <cell r="L50">
            <v>2309.3699999999994</v>
          </cell>
        </row>
      </sheetData>
      <sheetData sheetId="10" refreshError="1">
        <row r="7">
          <cell r="A7" t="str">
            <v>Municipal</v>
          </cell>
          <cell r="B7">
            <v>949</v>
          </cell>
          <cell r="C7">
            <v>949</v>
          </cell>
          <cell r="D7">
            <v>205</v>
          </cell>
          <cell r="E7">
            <v>7240</v>
          </cell>
          <cell r="F7">
            <v>6</v>
          </cell>
          <cell r="G7">
            <v>329</v>
          </cell>
          <cell r="H7">
            <v>290</v>
          </cell>
          <cell r="I7">
            <v>142</v>
          </cell>
          <cell r="J7">
            <v>1201</v>
          </cell>
          <cell r="K7">
            <v>9413</v>
          </cell>
          <cell r="L7">
            <v>2</v>
          </cell>
          <cell r="M7">
            <v>38</v>
          </cell>
          <cell r="N7">
            <v>40</v>
          </cell>
        </row>
        <row r="8">
          <cell r="A8" t="str">
            <v>BARRINGTON</v>
          </cell>
          <cell r="E8">
            <v>300</v>
          </cell>
          <cell r="J8">
            <v>83</v>
          </cell>
          <cell r="K8">
            <v>383</v>
          </cell>
        </row>
        <row r="9">
          <cell r="A9" t="str">
            <v>BRISTOL</v>
          </cell>
          <cell r="B9">
            <v>24</v>
          </cell>
          <cell r="C9">
            <v>24</v>
          </cell>
          <cell r="E9">
            <v>1150</v>
          </cell>
          <cell r="J9">
            <v>2</v>
          </cell>
          <cell r="K9">
            <v>1152</v>
          </cell>
        </row>
        <row r="10">
          <cell r="A10" t="str">
            <v>BURRILLVILLE</v>
          </cell>
          <cell r="J10">
            <v>9</v>
          </cell>
          <cell r="K10">
            <v>9</v>
          </cell>
        </row>
        <row r="11">
          <cell r="A11" t="str">
            <v>CENTRAL FALLS</v>
          </cell>
        </row>
        <row r="12">
          <cell r="A12" t="str">
            <v>CHARIHO REGIONAL SCHOOL</v>
          </cell>
        </row>
        <row r="13">
          <cell r="A13" t="str">
            <v>CHARLESTOWN</v>
          </cell>
          <cell r="I13">
            <v>109</v>
          </cell>
          <cell r="K13">
            <v>109</v>
          </cell>
        </row>
        <row r="14">
          <cell r="A14" t="str">
            <v>COVENTRY</v>
          </cell>
          <cell r="B14">
            <v>2</v>
          </cell>
          <cell r="C14">
            <v>2</v>
          </cell>
          <cell r="E14">
            <v>1050</v>
          </cell>
          <cell r="J14">
            <v>-4</v>
          </cell>
          <cell r="K14">
            <v>1046</v>
          </cell>
        </row>
        <row r="15">
          <cell r="A15" t="str">
            <v>CRANSTON</v>
          </cell>
          <cell r="B15">
            <v>23</v>
          </cell>
          <cell r="C15">
            <v>23</v>
          </cell>
          <cell r="E15">
            <v>300</v>
          </cell>
          <cell r="H15">
            <v>104</v>
          </cell>
          <cell r="J15">
            <v>6</v>
          </cell>
          <cell r="K15">
            <v>410</v>
          </cell>
        </row>
        <row r="16">
          <cell r="A16" t="str">
            <v>CUMBERLAND</v>
          </cell>
          <cell r="B16">
            <v>14</v>
          </cell>
          <cell r="C16">
            <v>14</v>
          </cell>
          <cell r="I16">
            <v>3</v>
          </cell>
          <cell r="J16">
            <v>44</v>
          </cell>
          <cell r="K16">
            <v>47</v>
          </cell>
        </row>
        <row r="17">
          <cell r="A17" t="str">
            <v>EAST GREENWICH</v>
          </cell>
          <cell r="B17">
            <v>2</v>
          </cell>
          <cell r="C17">
            <v>2</v>
          </cell>
          <cell r="I17">
            <v>1</v>
          </cell>
          <cell r="J17">
            <v>17</v>
          </cell>
          <cell r="K17">
            <v>18</v>
          </cell>
        </row>
        <row r="18">
          <cell r="A18" t="str">
            <v>EAST PROVIDENCE</v>
          </cell>
          <cell r="B18">
            <v>14</v>
          </cell>
          <cell r="C18">
            <v>14</v>
          </cell>
          <cell r="H18">
            <v>1</v>
          </cell>
          <cell r="J18">
            <v>283</v>
          </cell>
          <cell r="K18">
            <v>284</v>
          </cell>
        </row>
        <row r="19">
          <cell r="A19" t="str">
            <v>EWG SCHOOL DIST.</v>
          </cell>
        </row>
        <row r="20">
          <cell r="A20" t="str">
            <v>EXETER</v>
          </cell>
          <cell r="B20">
            <v>69</v>
          </cell>
          <cell r="C20">
            <v>69</v>
          </cell>
        </row>
        <row r="21">
          <cell r="A21" t="str">
            <v>FOSTER</v>
          </cell>
          <cell r="J21">
            <v>3</v>
          </cell>
          <cell r="K21">
            <v>3</v>
          </cell>
          <cell r="L21">
            <v>2</v>
          </cell>
          <cell r="N21">
            <v>2</v>
          </cell>
        </row>
        <row r="22">
          <cell r="A22" t="str">
            <v>FOSTER-GLOCESTER REGIONAL SCHOOL</v>
          </cell>
        </row>
        <row r="23">
          <cell r="A23" t="str">
            <v>GLOCESTER</v>
          </cell>
          <cell r="D23">
            <v>60</v>
          </cell>
          <cell r="E23">
            <v>160</v>
          </cell>
          <cell r="K23">
            <v>220</v>
          </cell>
        </row>
        <row r="24">
          <cell r="A24" t="str">
            <v>JAMESTOWN</v>
          </cell>
          <cell r="E24">
            <v>100</v>
          </cell>
          <cell r="K24">
            <v>100</v>
          </cell>
        </row>
        <row r="25">
          <cell r="A25" t="str">
            <v>JOHNSTON</v>
          </cell>
          <cell r="B25">
            <v>216</v>
          </cell>
          <cell r="C25">
            <v>216</v>
          </cell>
          <cell r="E25">
            <v>600</v>
          </cell>
          <cell r="I25">
            <v>5</v>
          </cell>
          <cell r="J25">
            <v>177</v>
          </cell>
          <cell r="K25">
            <v>782</v>
          </cell>
          <cell r="M25">
            <v>3</v>
          </cell>
          <cell r="N25">
            <v>3</v>
          </cell>
        </row>
        <row r="26">
          <cell r="A26" t="str">
            <v>LINCOLN</v>
          </cell>
          <cell r="E26">
            <v>950</v>
          </cell>
          <cell r="H26">
            <v>1</v>
          </cell>
          <cell r="J26">
            <v>9</v>
          </cell>
          <cell r="K26">
            <v>960</v>
          </cell>
        </row>
        <row r="27">
          <cell r="A27" t="str">
            <v>LITTLE COMPTON</v>
          </cell>
          <cell r="G27">
            <v>25</v>
          </cell>
          <cell r="K27">
            <v>25</v>
          </cell>
        </row>
        <row r="28">
          <cell r="A28" t="str">
            <v>MIDDLETOWN</v>
          </cell>
          <cell r="B28">
            <v>12</v>
          </cell>
          <cell r="C28">
            <v>12</v>
          </cell>
          <cell r="J28">
            <v>6</v>
          </cell>
          <cell r="K28">
            <v>6</v>
          </cell>
        </row>
        <row r="29">
          <cell r="A29" t="str">
            <v>NEW SHOREHAM</v>
          </cell>
          <cell r="J29">
            <v>1</v>
          </cell>
          <cell r="K29">
            <v>1</v>
          </cell>
        </row>
        <row r="30">
          <cell r="A30" t="str">
            <v>NEWPORT</v>
          </cell>
          <cell r="D30">
            <v>120</v>
          </cell>
          <cell r="E30">
            <v>300</v>
          </cell>
          <cell r="G30">
            <v>155</v>
          </cell>
          <cell r="K30">
            <v>575</v>
          </cell>
        </row>
        <row r="31">
          <cell r="A31" t="str">
            <v>NORTH KINGSTOWN</v>
          </cell>
        </row>
        <row r="32">
          <cell r="A32" t="str">
            <v>NORTH PROVIDENCE</v>
          </cell>
          <cell r="D32">
            <v>25</v>
          </cell>
          <cell r="E32">
            <v>825</v>
          </cell>
          <cell r="J32">
            <v>1</v>
          </cell>
          <cell r="K32">
            <v>851</v>
          </cell>
        </row>
        <row r="33">
          <cell r="A33" t="str">
            <v>NORTH SMITHFIELD</v>
          </cell>
        </row>
        <row r="34">
          <cell r="A34" t="str">
            <v>PAWTUCKET</v>
          </cell>
          <cell r="B34">
            <v>5</v>
          </cell>
          <cell r="C34">
            <v>5</v>
          </cell>
          <cell r="G34">
            <v>25</v>
          </cell>
          <cell r="K34">
            <v>25</v>
          </cell>
        </row>
        <row r="35">
          <cell r="A35" t="str">
            <v>PORTSMOUTH</v>
          </cell>
          <cell r="B35">
            <v>6</v>
          </cell>
          <cell r="C35">
            <v>6</v>
          </cell>
          <cell r="J35">
            <v>6</v>
          </cell>
          <cell r="K35">
            <v>6</v>
          </cell>
          <cell r="M35">
            <v>3</v>
          </cell>
          <cell r="N35">
            <v>3</v>
          </cell>
        </row>
        <row r="36">
          <cell r="A36" t="str">
            <v>PROVIDENCE</v>
          </cell>
          <cell r="B36">
            <v>41</v>
          </cell>
          <cell r="C36">
            <v>41</v>
          </cell>
          <cell r="H36">
            <v>172</v>
          </cell>
          <cell r="J36">
            <v>444</v>
          </cell>
          <cell r="K36">
            <v>616</v>
          </cell>
          <cell r="M36">
            <v>32</v>
          </cell>
          <cell r="N36">
            <v>32</v>
          </cell>
        </row>
        <row r="37">
          <cell r="A37" t="str">
            <v>PROVIDENCE SCHOOLS</v>
          </cell>
        </row>
        <row r="38">
          <cell r="A38" t="str">
            <v>RICHMOND</v>
          </cell>
          <cell r="J38">
            <v>1</v>
          </cell>
          <cell r="K38">
            <v>1</v>
          </cell>
        </row>
        <row r="39">
          <cell r="A39" t="str">
            <v>SALVATION ARMY</v>
          </cell>
          <cell r="B39">
            <v>390</v>
          </cell>
          <cell r="C39">
            <v>390</v>
          </cell>
        </row>
        <row r="40">
          <cell r="A40" t="str">
            <v>SCITUATE</v>
          </cell>
          <cell r="B40">
            <v>3</v>
          </cell>
          <cell r="C40">
            <v>3</v>
          </cell>
          <cell r="E40">
            <v>100</v>
          </cell>
          <cell r="J40">
            <v>6</v>
          </cell>
          <cell r="K40">
            <v>106</v>
          </cell>
        </row>
        <row r="41">
          <cell r="A41" t="str">
            <v>SMITHFIELD</v>
          </cell>
          <cell r="B41">
            <v>27</v>
          </cell>
          <cell r="C41">
            <v>27</v>
          </cell>
          <cell r="G41">
            <v>25</v>
          </cell>
          <cell r="J41">
            <v>81</v>
          </cell>
          <cell r="K41">
            <v>106</v>
          </cell>
        </row>
        <row r="42">
          <cell r="A42" t="str">
            <v>SOUTH KINGSTOWN</v>
          </cell>
          <cell r="B42">
            <v>3</v>
          </cell>
          <cell r="C42">
            <v>3</v>
          </cell>
          <cell r="H42">
            <v>2</v>
          </cell>
          <cell r="J42">
            <v>9</v>
          </cell>
          <cell r="K42">
            <v>11</v>
          </cell>
        </row>
        <row r="43">
          <cell r="A43" t="str">
            <v>TIVERTON</v>
          </cell>
          <cell r="E43">
            <v>600</v>
          </cell>
          <cell r="G43">
            <v>40</v>
          </cell>
          <cell r="H43">
            <v>1</v>
          </cell>
          <cell r="K43">
            <v>641</v>
          </cell>
        </row>
        <row r="44">
          <cell r="A44" t="str">
            <v>WARREN</v>
          </cell>
          <cell r="E44">
            <v>180</v>
          </cell>
          <cell r="K44">
            <v>180</v>
          </cell>
        </row>
        <row r="45">
          <cell r="A45" t="str">
            <v>WARWICK</v>
          </cell>
          <cell r="B45">
            <v>14</v>
          </cell>
          <cell r="C45">
            <v>14</v>
          </cell>
          <cell r="H45">
            <v>4</v>
          </cell>
          <cell r="J45">
            <v>10</v>
          </cell>
          <cell r="K45">
            <v>14</v>
          </cell>
        </row>
        <row r="46">
          <cell r="A46" t="str">
            <v>WEST GREENWICH</v>
          </cell>
          <cell r="B46">
            <v>73</v>
          </cell>
          <cell r="C46">
            <v>73</v>
          </cell>
          <cell r="E46">
            <v>75</v>
          </cell>
          <cell r="I46">
            <v>24</v>
          </cell>
          <cell r="K46">
            <v>99</v>
          </cell>
        </row>
        <row r="47">
          <cell r="A47" t="str">
            <v>WEST WARWICK</v>
          </cell>
          <cell r="E47">
            <v>450</v>
          </cell>
          <cell r="J47">
            <v>8</v>
          </cell>
          <cell r="K47">
            <v>458</v>
          </cell>
        </row>
        <row r="48">
          <cell r="A48" t="str">
            <v>WESTERLY</v>
          </cell>
          <cell r="B48">
            <v>2</v>
          </cell>
          <cell r="C48">
            <v>2</v>
          </cell>
          <cell r="E48">
            <v>100</v>
          </cell>
          <cell r="G48">
            <v>50</v>
          </cell>
          <cell r="J48">
            <v>3</v>
          </cell>
          <cell r="K48">
            <v>153</v>
          </cell>
        </row>
        <row r="49">
          <cell r="A49" t="str">
            <v>WOONSOCKET</v>
          </cell>
          <cell r="B49">
            <v>9</v>
          </cell>
          <cell r="C49">
            <v>9</v>
          </cell>
          <cell r="F49">
            <v>6</v>
          </cell>
          <cell r="G49">
            <v>9</v>
          </cell>
          <cell r="H49">
            <v>5</v>
          </cell>
          <cell r="J49">
            <v>-4</v>
          </cell>
          <cell r="K49">
            <v>16</v>
          </cell>
        </row>
      </sheetData>
      <sheetData sheetId="11" refreshError="1">
        <row r="15">
          <cell r="A15" t="str">
            <v>Barrington</v>
          </cell>
          <cell r="B15">
            <v>16310</v>
          </cell>
          <cell r="C15">
            <v>16068.133909306185</v>
          </cell>
          <cell r="D15">
            <v>15939.912125194516</v>
          </cell>
          <cell r="E15">
            <v>15958.905220853898</v>
          </cell>
          <cell r="F15">
            <v>15919.500184468006</v>
          </cell>
          <cell r="G15">
            <v>15793.818285122356</v>
          </cell>
          <cell r="H15">
            <v>15569.175938574992</v>
          </cell>
          <cell r="I15">
            <v>-1.4829312734139476E-2</v>
          </cell>
          <cell r="J15">
            <v>16164.880345583711</v>
          </cell>
          <cell r="K15">
            <v>16116.507127444947</v>
          </cell>
          <cell r="L15">
            <v>16042.489552483852</v>
          </cell>
          <cell r="M15">
            <v>16016.845195661517</v>
          </cell>
          <cell r="N15">
            <v>15991.200838839184</v>
          </cell>
          <cell r="O15">
            <v>15965.556482016849</v>
          </cell>
          <cell r="P15">
            <v>15943.710744326392</v>
          </cell>
          <cell r="Q15">
            <v>15947.509363458268</v>
          </cell>
        </row>
        <row r="16">
          <cell r="A16" t="str">
            <v>Bristol</v>
          </cell>
          <cell r="B16">
            <v>22954</v>
          </cell>
          <cell r="C16">
            <v>22872.240457579221</v>
          </cell>
          <cell r="D16">
            <v>23018.491853962569</v>
          </cell>
          <cell r="E16">
            <v>23375.410424226942</v>
          </cell>
          <cell r="F16">
            <v>23646.688994189186</v>
          </cell>
          <cell r="G16">
            <v>23786.706973435725</v>
          </cell>
          <cell r="H16">
            <v>23770.728507622091</v>
          </cell>
          <cell r="I16">
            <v>-3.5618864869207687E-3</v>
          </cell>
          <cell r="J16">
            <v>22904.944274547532</v>
          </cell>
          <cell r="K16">
            <v>22888.592366063378</v>
          </cell>
          <cell r="L16">
            <v>22901.490736855889</v>
          </cell>
          <cell r="M16">
            <v>22930.741016132561</v>
          </cell>
          <cell r="N16">
            <v>22959.991295409229</v>
          </cell>
          <cell r="O16">
            <v>22989.241574685901</v>
          </cell>
          <cell r="P16">
            <v>23089.875568015443</v>
          </cell>
          <cell r="Q16">
            <v>23161.259282068317</v>
          </cell>
        </row>
        <row r="17">
          <cell r="A17" t="str">
            <v>Burrillville</v>
          </cell>
          <cell r="B17">
            <v>15955</v>
          </cell>
          <cell r="C17">
            <v>15761.999666904665</v>
          </cell>
          <cell r="D17">
            <v>15719.99582714506</v>
          </cell>
          <cell r="E17">
            <v>15821.986892781799</v>
          </cell>
          <cell r="F17">
            <v>15865.356967652908</v>
          </cell>
          <cell r="G17">
            <v>15821.272340923668</v>
          </cell>
          <cell r="H17">
            <v>15675.643520130592</v>
          </cell>
          <cell r="I17">
            <v>-1.2096542343800377E-2</v>
          </cell>
          <cell r="J17">
            <v>15839.199800142798</v>
          </cell>
          <cell r="K17">
            <v>15800.599733523732</v>
          </cell>
          <cell r="L17">
            <v>15753.598898952743</v>
          </cell>
          <cell r="M17">
            <v>15745.198131000823</v>
          </cell>
          <cell r="N17">
            <v>15736.797363048901</v>
          </cell>
          <cell r="O17">
            <v>15728.396595096981</v>
          </cell>
          <cell r="P17">
            <v>15740.394040272407</v>
          </cell>
          <cell r="Q17">
            <v>15760.792253399755</v>
          </cell>
        </row>
        <row r="18">
          <cell r="A18" t="str">
            <v>Central Falls</v>
          </cell>
          <cell r="B18">
            <v>19376</v>
          </cell>
          <cell r="C18">
            <v>19408.406587631958</v>
          </cell>
          <cell r="D18">
            <v>19619.83249346905</v>
          </cell>
          <cell r="E18">
            <v>20011.84831697652</v>
          </cell>
          <cell r="F18">
            <v>20332.08489497651</v>
          </cell>
          <cell r="G18">
            <v>20540.231380006622</v>
          </cell>
          <cell r="H18">
            <v>20613.436256258359</v>
          </cell>
          <cell r="I18">
            <v>1.6725117481398764E-3</v>
          </cell>
          <cell r="J18">
            <v>19395.443952579175</v>
          </cell>
          <cell r="K18">
            <v>19401.925270105567</v>
          </cell>
          <cell r="L18">
            <v>19450.691768799377</v>
          </cell>
          <cell r="M18">
            <v>19492.976949966796</v>
          </cell>
          <cell r="N18">
            <v>19535.262131134212</v>
          </cell>
          <cell r="O18">
            <v>19577.547312301631</v>
          </cell>
          <cell r="P18">
            <v>19698.235658170543</v>
          </cell>
          <cell r="Q18">
            <v>19776.638822872039</v>
          </cell>
        </row>
        <row r="19">
          <cell r="A19" t="str">
            <v>Charlestown</v>
          </cell>
          <cell r="B19">
            <v>7827</v>
          </cell>
          <cell r="C19">
            <v>8086.8122628573365</v>
          </cell>
          <cell r="D19">
            <v>8319.4880542477313</v>
          </cell>
          <cell r="E19">
            <v>8631.0885597437591</v>
          </cell>
          <cell r="F19">
            <v>8915.0241362840261</v>
          </cell>
          <cell r="G19">
            <v>9151.9465862159032</v>
          </cell>
          <cell r="H19">
            <v>9329.3178264351191</v>
          </cell>
          <cell r="I19">
            <v>3.3194360911886607E-2</v>
          </cell>
          <cell r="J19">
            <v>7982.8873577144022</v>
          </cell>
          <cell r="K19">
            <v>8034.8498102858694</v>
          </cell>
          <cell r="L19">
            <v>8133.3474211354151</v>
          </cell>
          <cell r="M19">
            <v>8179.8825794134946</v>
          </cell>
          <cell r="N19">
            <v>8226.4177376915741</v>
          </cell>
          <cell r="O19">
            <v>8272.9528959696527</v>
          </cell>
          <cell r="P19">
            <v>8381.8081553469365</v>
          </cell>
          <cell r="Q19">
            <v>8444.1282564461417</v>
          </cell>
        </row>
        <row r="20">
          <cell r="A20" t="str">
            <v>Coventry</v>
          </cell>
          <cell r="B20">
            <v>35014</v>
          </cell>
          <cell r="C20">
            <v>35429.125320234591</v>
          </cell>
          <cell r="D20">
            <v>36123.290413678471</v>
          </cell>
          <cell r="E20">
            <v>37151.668360447911</v>
          </cell>
          <cell r="F20">
            <v>38050.261070896311</v>
          </cell>
          <cell r="G20">
            <v>38739.893592168337</v>
          </cell>
          <cell r="H20">
            <v>39172.414849727174</v>
          </cell>
          <cell r="I20">
            <v>1.1855981042856874E-2</v>
          </cell>
          <cell r="J20">
            <v>35263.075192140757</v>
          </cell>
          <cell r="K20">
            <v>35346.100256187674</v>
          </cell>
          <cell r="L20">
            <v>35567.958338923367</v>
          </cell>
          <cell r="M20">
            <v>35706.791357612143</v>
          </cell>
          <cell r="N20">
            <v>35845.624376300919</v>
          </cell>
          <cell r="O20">
            <v>35984.457394989695</v>
          </cell>
          <cell r="P20">
            <v>36328.966003032358</v>
          </cell>
          <cell r="Q20">
            <v>36534.641592386244</v>
          </cell>
        </row>
        <row r="21">
          <cell r="A21" t="str">
            <v>Cranston</v>
          </cell>
          <cell r="B21">
            <v>80387</v>
          </cell>
          <cell r="C21">
            <v>79960.355183909953</v>
          </cell>
          <cell r="D21">
            <v>80303.804072570449</v>
          </cell>
          <cell r="E21">
            <v>81382.234100675123</v>
          </cell>
          <cell r="F21">
            <v>82161.621396534669</v>
          </cell>
          <cell r="G21">
            <v>82485.541075448462</v>
          </cell>
          <cell r="H21">
            <v>82270.998780312439</v>
          </cell>
          <cell r="I21">
            <v>-5.307385722692068E-3</v>
          </cell>
          <cell r="J21">
            <v>80131.013110345972</v>
          </cell>
          <cell r="K21">
            <v>80045.684147127962</v>
          </cell>
          <cell r="L21">
            <v>80029.044961642052</v>
          </cell>
          <cell r="M21">
            <v>80097.734739374151</v>
          </cell>
          <cell r="N21">
            <v>80166.42451710625</v>
          </cell>
          <cell r="O21">
            <v>80235.114294838349</v>
          </cell>
          <cell r="P21">
            <v>80519.490078191389</v>
          </cell>
          <cell r="Q21">
            <v>80735.176083812315</v>
          </cell>
        </row>
        <row r="22">
          <cell r="A22" t="str">
            <v>Cumberland</v>
          </cell>
          <cell r="B22">
            <v>33506</v>
          </cell>
          <cell r="C22">
            <v>33945.654347660093</v>
          </cell>
          <cell r="D22">
            <v>34712.163446559134</v>
          </cell>
          <cell r="E22">
            <v>35803.728898765825</v>
          </cell>
          <cell r="F22">
            <v>36774.828128344263</v>
          </cell>
          <cell r="G22">
            <v>37547.79141723489</v>
          </cell>
          <cell r="H22">
            <v>38074.251142259636</v>
          </cell>
          <cell r="I22">
            <v>1.3121660229812355E-2</v>
          </cell>
          <cell r="J22">
            <v>33769.792608596057</v>
          </cell>
          <cell r="K22">
            <v>33857.723478128071</v>
          </cell>
          <cell r="L22">
            <v>34098.956167439901</v>
          </cell>
          <cell r="M22">
            <v>34252.257987219709</v>
          </cell>
          <cell r="N22">
            <v>34405.559806999518</v>
          </cell>
          <cell r="O22">
            <v>34558.861626779326</v>
          </cell>
          <cell r="P22">
            <v>34930.476537000475</v>
          </cell>
          <cell r="Q22">
            <v>35148.789627441809</v>
          </cell>
        </row>
        <row r="23">
          <cell r="A23" t="str">
            <v>East Greenwich</v>
          </cell>
          <cell r="B23">
            <v>13146</v>
          </cell>
          <cell r="C23">
            <v>13270.071173524695</v>
          </cell>
          <cell r="D23">
            <v>13465.105685325401</v>
          </cell>
          <cell r="E23">
            <v>13783.902055657887</v>
          </cell>
          <cell r="F23">
            <v>14053.357094814257</v>
          </cell>
          <cell r="G23">
            <v>14244.999541923004</v>
          </cell>
          <cell r="H23">
            <v>14342.176238192558</v>
          </cell>
          <cell r="I23">
            <v>9.4379410866191268E-3</v>
          </cell>
          <cell r="J23">
            <v>13220.442704114817</v>
          </cell>
          <cell r="K23">
            <v>13245.256938819755</v>
          </cell>
          <cell r="L23">
            <v>13309.078075884836</v>
          </cell>
          <cell r="M23">
            <v>13348.084978244977</v>
          </cell>
          <cell r="N23">
            <v>13387.09188060512</v>
          </cell>
          <cell r="O23">
            <v>13426.09878296526</v>
          </cell>
          <cell r="P23">
            <v>13528.864959391898</v>
          </cell>
          <cell r="Q23">
            <v>13592.624233458395</v>
          </cell>
        </row>
        <row r="24">
          <cell r="A24" t="str">
            <v>East Providence</v>
          </cell>
          <cell r="B24">
            <v>47037</v>
          </cell>
          <cell r="C24">
            <v>45341.595513785323</v>
          </cell>
          <cell r="D24">
            <v>44206.760525624108</v>
          </cell>
          <cell r="E24">
            <v>43489.309501420314</v>
          </cell>
          <cell r="F24">
            <v>42617.525742457874</v>
          </cell>
          <cell r="G24">
            <v>41526.51187550708</v>
          </cell>
          <cell r="H24">
            <v>40195.815514878952</v>
          </cell>
          <cell r="I24">
            <v>-3.6044060765241762E-2</v>
          </cell>
          <cell r="J24">
            <v>46019.757308271197</v>
          </cell>
          <cell r="K24">
            <v>45680.67641102826</v>
          </cell>
          <cell r="L24">
            <v>45114.628516153083</v>
          </cell>
          <cell r="M24">
            <v>44887.661518520836</v>
          </cell>
          <cell r="N24">
            <v>44660.694520888595</v>
          </cell>
          <cell r="O24">
            <v>44433.727523256348</v>
          </cell>
          <cell r="P24">
            <v>44063.270320783347</v>
          </cell>
          <cell r="Q24">
            <v>43919.780115942587</v>
          </cell>
        </row>
        <row r="25">
          <cell r="A25" t="str">
            <v>Exeter</v>
          </cell>
          <cell r="B25">
            <v>6425</v>
          </cell>
          <cell r="C25">
            <v>6573.9157042673505</v>
          </cell>
          <cell r="D25">
            <v>6771.9316269854935</v>
          </cell>
          <cell r="E25">
            <v>7033.8285956362161</v>
          </cell>
          <cell r="F25">
            <v>7272.8153464023408</v>
          </cell>
          <cell r="G25">
            <v>7472.9666550207285</v>
          </cell>
          <cell r="H25">
            <v>7623.8869039736301</v>
          </cell>
          <cell r="I25">
            <v>2.3177541520210197E-2</v>
          </cell>
          <cell r="J25">
            <v>6514.3494225604099</v>
          </cell>
          <cell r="K25">
            <v>6544.1325634138802</v>
          </cell>
          <cell r="L25">
            <v>6613.5188888109788</v>
          </cell>
          <cell r="M25">
            <v>6653.1220733546079</v>
          </cell>
          <cell r="N25">
            <v>6692.7252578982361</v>
          </cell>
          <cell r="O25">
            <v>6732.3284424418653</v>
          </cell>
          <cell r="P25">
            <v>6824.3110207156378</v>
          </cell>
          <cell r="Q25">
            <v>6876.6904144457822</v>
          </cell>
        </row>
        <row r="26">
          <cell r="A26" t="str">
            <v>Foster</v>
          </cell>
          <cell r="B26">
            <v>4606</v>
          </cell>
          <cell r="C26">
            <v>4632.8781989059244</v>
          </cell>
          <cell r="D26">
            <v>4719.4457344226985</v>
          </cell>
          <cell r="E26">
            <v>4849.5855520527939</v>
          </cell>
          <cell r="F26">
            <v>4962.6719122633176</v>
          </cell>
          <cell r="G26">
            <v>5048.4339123005921</v>
          </cell>
          <cell r="H26">
            <v>5100.6718484161001</v>
          </cell>
          <cell r="I26">
            <v>5.8354752292497534E-3</v>
          </cell>
          <cell r="J26">
            <v>4622.1269193435546</v>
          </cell>
          <cell r="K26">
            <v>4627.5025591247395</v>
          </cell>
          <cell r="L26">
            <v>4650.1917060092792</v>
          </cell>
          <cell r="M26">
            <v>4667.505213112634</v>
          </cell>
          <cell r="N26">
            <v>4684.8187202159888</v>
          </cell>
          <cell r="O26">
            <v>4702.1322273193437</v>
          </cell>
          <cell r="P26">
            <v>4745.4736979487179</v>
          </cell>
          <cell r="Q26">
            <v>4771.5016614747365</v>
          </cell>
        </row>
        <row r="27">
          <cell r="A27" t="str">
            <v>Glocester</v>
          </cell>
          <cell r="B27">
            <v>9746</v>
          </cell>
          <cell r="C27">
            <v>9773.1156980814139</v>
          </cell>
          <cell r="D27">
            <v>9820.0626520658552</v>
          </cell>
          <cell r="E27">
            <v>9956.900338022202</v>
          </cell>
          <cell r="F27">
            <v>10057.188156599388</v>
          </cell>
          <cell r="G27">
            <v>10101.713446642007</v>
          </cell>
          <cell r="H27">
            <v>10080.225862500918</v>
          </cell>
          <cell r="I27">
            <v>2.7822386703687603E-3</v>
          </cell>
          <cell r="J27">
            <v>9762.2694188488476</v>
          </cell>
          <cell r="K27">
            <v>9767.6925584651308</v>
          </cell>
          <cell r="L27">
            <v>9782.5050888783026</v>
          </cell>
          <cell r="M27">
            <v>9791.8944796751912</v>
          </cell>
          <cell r="N27">
            <v>9801.283870472078</v>
          </cell>
          <cell r="O27">
            <v>9810.6732612689666</v>
          </cell>
          <cell r="P27">
            <v>9847.4301892571239</v>
          </cell>
          <cell r="Q27">
            <v>9874.7977264483943</v>
          </cell>
        </row>
        <row r="28">
          <cell r="A28" t="str">
            <v>Hopkinton</v>
          </cell>
          <cell r="B28">
            <v>8188</v>
          </cell>
          <cell r="C28">
            <v>8348.6547421279447</v>
          </cell>
          <cell r="D28">
            <v>8569.9692193810806</v>
          </cell>
          <cell r="E28">
            <v>8872.5180895081648</v>
          </cell>
          <cell r="F28">
            <v>9146.4333242376433</v>
          </cell>
          <cell r="G28">
            <v>9372.0502404633735</v>
          </cell>
          <cell r="H28">
            <v>9536.7857228252105</v>
          </cell>
          <cell r="I28">
            <v>1.9620755022953677E-2</v>
          </cell>
          <cell r="J28">
            <v>8284.3928452767668</v>
          </cell>
          <cell r="K28">
            <v>8316.5237937023558</v>
          </cell>
          <cell r="L28">
            <v>8392.9176375785719</v>
          </cell>
          <cell r="M28">
            <v>8437.1805330291991</v>
          </cell>
          <cell r="N28">
            <v>8481.4434284798263</v>
          </cell>
          <cell r="O28">
            <v>8525.7063239304534</v>
          </cell>
          <cell r="P28">
            <v>8630.4789934064975</v>
          </cell>
          <cell r="Q28">
            <v>8690.9887674319143</v>
          </cell>
        </row>
        <row r="29">
          <cell r="A29" t="str">
            <v>Jamestown</v>
          </cell>
          <cell r="B29">
            <v>5405</v>
          </cell>
          <cell r="C29">
            <v>5450.7070145617636</v>
          </cell>
          <cell r="D29">
            <v>5486.6432533034431</v>
          </cell>
          <cell r="E29">
            <v>5573.1749366498998</v>
          </cell>
          <cell r="F29">
            <v>5639.6734687342068</v>
          </cell>
          <cell r="G29">
            <v>5675.2315938307838</v>
          </cell>
          <cell r="H29">
            <v>5673.9011838084252</v>
          </cell>
          <cell r="I29">
            <v>8.456431926320734E-3</v>
          </cell>
          <cell r="J29">
            <v>5432.4242087370585</v>
          </cell>
          <cell r="K29">
            <v>5441.565611649411</v>
          </cell>
          <cell r="L29">
            <v>5457.8942623100993</v>
          </cell>
          <cell r="M29">
            <v>5465.081510058435</v>
          </cell>
          <cell r="N29">
            <v>5472.2687578067716</v>
          </cell>
          <cell r="O29">
            <v>5479.4560055551074</v>
          </cell>
          <cell r="P29">
            <v>5503.9495899727344</v>
          </cell>
          <cell r="Q29">
            <v>5521.2559266420258</v>
          </cell>
        </row>
        <row r="30">
          <cell r="A30" t="str">
            <v>Johnston</v>
          </cell>
          <cell r="B30">
            <v>28769</v>
          </cell>
          <cell r="C30">
            <v>28779.818419898373</v>
          </cell>
          <cell r="D30">
            <v>29046.795719378239</v>
          </cell>
          <cell r="E30">
            <v>29580.273020782057</v>
          </cell>
          <cell r="F30">
            <v>30006.513471381357</v>
          </cell>
          <cell r="G30">
            <v>30266.595508640596</v>
          </cell>
          <cell r="H30">
            <v>30327.640619201135</v>
          </cell>
          <cell r="I30">
            <v>3.7604434976442236E-4</v>
          </cell>
          <cell r="J30">
            <v>28775.491051939025</v>
          </cell>
          <cell r="K30">
            <v>28777.654735918699</v>
          </cell>
          <cell r="L30">
            <v>28833.213879794344</v>
          </cell>
          <cell r="M30">
            <v>28886.60933969032</v>
          </cell>
          <cell r="N30">
            <v>28940.004799586291</v>
          </cell>
          <cell r="O30">
            <v>28993.400259482267</v>
          </cell>
          <cell r="P30">
            <v>29153.491179659002</v>
          </cell>
          <cell r="Q30">
            <v>29260.186639939766</v>
          </cell>
        </row>
        <row r="31">
          <cell r="A31" t="str">
            <v>Lincoln</v>
          </cell>
          <cell r="B31">
            <v>21105</v>
          </cell>
          <cell r="C31">
            <v>21443.90799859511</v>
          </cell>
          <cell r="D31">
            <v>21866.452811320341</v>
          </cell>
          <cell r="E31">
            <v>22494.064901541584</v>
          </cell>
          <cell r="F31">
            <v>23046.028280954306</v>
          </cell>
          <cell r="G31">
            <v>23474.441378413969</v>
          </cell>
          <cell r="H31">
            <v>23750.05420794079</v>
          </cell>
          <cell r="I31">
            <v>1.6058185197588736E-2</v>
          </cell>
          <cell r="J31">
            <v>21308.344799157065</v>
          </cell>
          <cell r="K31">
            <v>21376.126398876087</v>
          </cell>
          <cell r="L31">
            <v>21528.416961140156</v>
          </cell>
          <cell r="M31">
            <v>21612.925923685201</v>
          </cell>
          <cell r="N31">
            <v>21697.43488623025</v>
          </cell>
          <cell r="O31">
            <v>21781.943848775296</v>
          </cell>
          <cell r="P31">
            <v>21991.975229364591</v>
          </cell>
          <cell r="Q31">
            <v>22117.49764740884</v>
          </cell>
        </row>
        <row r="32">
          <cell r="A32" t="str">
            <v>Little Compton</v>
          </cell>
          <cell r="B32">
            <v>3492</v>
          </cell>
          <cell r="C32">
            <v>3472.7792684731767</v>
          </cell>
          <cell r="D32">
            <v>3467.6451928214619</v>
          </cell>
          <cell r="E32">
            <v>3494.4099991312933</v>
          </cell>
          <cell r="F32">
            <v>3508.3849163844261</v>
          </cell>
          <cell r="G32">
            <v>3503.1358160874552</v>
          </cell>
          <cell r="H32">
            <v>3475.4613912263667</v>
          </cell>
          <cell r="I32">
            <v>-5.5042186502930494E-3</v>
          </cell>
          <cell r="J32">
            <v>3480.4675610839058</v>
          </cell>
          <cell r="K32">
            <v>3476.6234147785412</v>
          </cell>
          <cell r="L32">
            <v>3471.7524533428336</v>
          </cell>
          <cell r="M32">
            <v>3470.7256382124906</v>
          </cell>
          <cell r="N32">
            <v>3469.698823082148</v>
          </cell>
          <cell r="O32">
            <v>3468.672007951805</v>
          </cell>
          <cell r="P32">
            <v>3472.9981540834283</v>
          </cell>
          <cell r="Q32">
            <v>3478.3511153453946</v>
          </cell>
        </row>
        <row r="33">
          <cell r="A33" t="str">
            <v>Middletown</v>
          </cell>
          <cell r="B33">
            <v>16150</v>
          </cell>
          <cell r="C33">
            <v>15282.302569417343</v>
          </cell>
          <cell r="D33">
            <v>14590.962555874405</v>
          </cell>
          <cell r="E33">
            <v>14048.254516780402</v>
          </cell>
          <cell r="F33">
            <v>13464.433717163636</v>
          </cell>
          <cell r="G33">
            <v>12822.485227672505</v>
          </cell>
          <cell r="H33">
            <v>12120.762066452979</v>
          </cell>
          <cell r="I33">
            <v>-5.3727395082517462E-2</v>
          </cell>
          <cell r="J33">
            <v>15629.381541650406</v>
          </cell>
          <cell r="K33">
            <v>15455.842055533874</v>
          </cell>
          <cell r="L33">
            <v>15144.034566708755</v>
          </cell>
          <cell r="M33">
            <v>15005.766564000167</v>
          </cell>
          <cell r="N33">
            <v>14867.498561291581</v>
          </cell>
          <cell r="O33">
            <v>14729.230558582993</v>
          </cell>
          <cell r="P33">
            <v>14482.420948055604</v>
          </cell>
          <cell r="Q33">
            <v>14373.879340236803</v>
          </cell>
        </row>
        <row r="34">
          <cell r="A34" t="str">
            <v>Narragansett</v>
          </cell>
          <cell r="B34">
            <v>15868</v>
          </cell>
          <cell r="C34">
            <v>15934.088779657675</v>
          </cell>
          <cell r="D34">
            <v>16005.102883401347</v>
          </cell>
          <cell r="E34">
            <v>16222.978240846653</v>
          </cell>
          <cell r="F34">
            <v>16381.621586244448</v>
          </cell>
          <cell r="G34">
            <v>16449.792623624708</v>
          </cell>
          <cell r="H34">
            <v>16410.863061018776</v>
          </cell>
          <cell r="I34">
            <v>4.1649092297501474E-3</v>
          </cell>
          <cell r="J34">
            <v>15907.653267794605</v>
          </cell>
          <cell r="K34">
            <v>15920.87102372614</v>
          </cell>
          <cell r="L34">
            <v>15948.29160040641</v>
          </cell>
          <cell r="M34">
            <v>15962.494421155145</v>
          </cell>
          <cell r="N34">
            <v>15976.697241903878</v>
          </cell>
          <cell r="O34">
            <v>15990.900062652612</v>
          </cell>
          <cell r="P34">
            <v>16048.677954890409</v>
          </cell>
          <cell r="Q34">
            <v>16092.253026379469</v>
          </cell>
        </row>
        <row r="35">
          <cell r="A35" t="str">
            <v>New Shoreham</v>
          </cell>
          <cell r="B35">
            <v>1051</v>
          </cell>
          <cell r="C35">
            <v>1092.8872778562245</v>
          </cell>
          <cell r="D35">
            <v>1135.5663912515199</v>
          </cell>
          <cell r="E35">
            <v>1189.2862133715264</v>
          </cell>
          <cell r="F35">
            <v>1239.5395277674154</v>
          </cell>
          <cell r="G35">
            <v>1283.5203454790033</v>
          </cell>
          <cell r="H35">
            <v>1319.3033507608657</v>
          </cell>
          <cell r="I35">
            <v>3.985468873094624E-2</v>
          </cell>
          <cell r="J35">
            <v>1076.1323667137347</v>
          </cell>
          <cell r="K35">
            <v>1084.5098222849797</v>
          </cell>
          <cell r="L35">
            <v>1101.4231005352835</v>
          </cell>
          <cell r="M35">
            <v>1109.9589232143426</v>
          </cell>
          <cell r="N35">
            <v>1118.4947458934018</v>
          </cell>
          <cell r="O35">
            <v>1127.0305685724609</v>
          </cell>
          <cell r="P35">
            <v>1146.3103556755211</v>
          </cell>
          <cell r="Q35">
            <v>1157.0543200995226</v>
          </cell>
        </row>
        <row r="36">
          <cell r="A36" t="str">
            <v>Newport</v>
          </cell>
          <cell r="B36">
            <v>24672</v>
          </cell>
          <cell r="C36">
            <v>23372.648421345133</v>
          </cell>
          <cell r="D36">
            <v>22371.060775526053</v>
          </cell>
          <cell r="E36">
            <v>21591.356341388553</v>
          </cell>
          <cell r="F36">
            <v>20743.100715872872</v>
          </cell>
          <cell r="G36">
            <v>19799.794593568971</v>
          </cell>
          <cell r="H36">
            <v>18758.496922026563</v>
          </cell>
          <cell r="I36">
            <v>-5.2665028317723205E-2</v>
          </cell>
          <cell r="J36">
            <v>23892.389052807081</v>
          </cell>
          <cell r="K36">
            <v>23632.518737076105</v>
          </cell>
          <cell r="L36">
            <v>23172.330892181319</v>
          </cell>
          <cell r="M36">
            <v>22972.013363017501</v>
          </cell>
          <cell r="N36">
            <v>22771.695833853686</v>
          </cell>
          <cell r="O36">
            <v>22571.378304689868</v>
          </cell>
          <cell r="P36">
            <v>22215.119888698555</v>
          </cell>
          <cell r="Q36">
            <v>22059.179001871053</v>
          </cell>
        </row>
        <row r="37">
          <cell r="A37" t="str">
            <v>North Kingstown</v>
          </cell>
          <cell r="B37">
            <v>26486</v>
          </cell>
          <cell r="C37">
            <v>26673.455022394675</v>
          </cell>
          <cell r="D37">
            <v>27003.524906918807</v>
          </cell>
          <cell r="E37">
            <v>27582.598154630035</v>
          </cell>
          <cell r="F37">
            <v>28063.431908632658</v>
          </cell>
          <cell r="G37">
            <v>28389.920803395835</v>
          </cell>
          <cell r="H37">
            <v>28529.835146199035</v>
          </cell>
          <cell r="I37">
            <v>7.0775134937202796E-3</v>
          </cell>
          <cell r="J37">
            <v>26598.473013436804</v>
          </cell>
          <cell r="K37">
            <v>26635.96401791574</v>
          </cell>
          <cell r="L37">
            <v>26739.468999299501</v>
          </cell>
          <cell r="M37">
            <v>26805.482976204326</v>
          </cell>
          <cell r="N37">
            <v>26871.496953109156</v>
          </cell>
          <cell r="O37">
            <v>26937.510930013981</v>
          </cell>
          <cell r="P37">
            <v>27119.339556461051</v>
          </cell>
          <cell r="Q37">
            <v>27235.154206003299</v>
          </cell>
        </row>
        <row r="38">
          <cell r="A38" t="str">
            <v>North Providence</v>
          </cell>
          <cell r="B38">
            <v>32078</v>
          </cell>
          <cell r="C38">
            <v>31611.505898102911</v>
          </cell>
          <cell r="D38">
            <v>31416.164830715054</v>
          </cell>
          <cell r="E38">
            <v>31509.324600442989</v>
          </cell>
          <cell r="F38">
            <v>31485.863111896739</v>
          </cell>
          <cell r="G38">
            <v>31289.964859356351</v>
          </cell>
          <cell r="H38">
            <v>30895.631881450532</v>
          </cell>
          <cell r="I38">
            <v>-1.4542493356727023E-2</v>
          </cell>
          <cell r="J38">
            <v>31798.103538861746</v>
          </cell>
          <cell r="K38">
            <v>31704.80471848233</v>
          </cell>
          <cell r="L38">
            <v>31572.43768462534</v>
          </cell>
          <cell r="M38">
            <v>31533.369471147769</v>
          </cell>
          <cell r="N38">
            <v>31494.301257670195</v>
          </cell>
          <cell r="O38">
            <v>31455.233044192624</v>
          </cell>
          <cell r="P38">
            <v>31434.796784660641</v>
          </cell>
          <cell r="Q38">
            <v>31453.428738606228</v>
          </cell>
        </row>
        <row r="39">
          <cell r="A39" t="str">
            <v>North Smithfield</v>
          </cell>
          <cell r="B39">
            <v>11967</v>
          </cell>
          <cell r="C39">
            <v>11952.349050687953</v>
          </cell>
          <cell r="D39">
            <v>12204.828782867653</v>
          </cell>
          <cell r="E39">
            <v>12572.702545636394</v>
          </cell>
          <cell r="F39">
            <v>12899.303102821905</v>
          </cell>
          <cell r="G39">
            <v>13157.574234271135</v>
          </cell>
          <cell r="H39">
            <v>13330.774242977259</v>
          </cell>
          <cell r="I39">
            <v>-1.2242792104994215E-3</v>
          </cell>
          <cell r="J39">
            <v>11958.209430412771</v>
          </cell>
          <cell r="K39">
            <v>11955.279240550362</v>
          </cell>
          <cell r="L39">
            <v>12002.844997123893</v>
          </cell>
          <cell r="M39">
            <v>12053.340943559833</v>
          </cell>
          <cell r="N39">
            <v>12103.836889995773</v>
          </cell>
          <cell r="O39">
            <v>12154.332836431713</v>
          </cell>
          <cell r="P39">
            <v>12278.403535421401</v>
          </cell>
          <cell r="Q39">
            <v>12351.978287975149</v>
          </cell>
        </row>
        <row r="40">
          <cell r="A40" t="str">
            <v>Pawtucket</v>
          </cell>
          <cell r="B40">
            <v>71148</v>
          </cell>
          <cell r="C40">
            <v>69616.68293731437</v>
          </cell>
          <cell r="D40">
            <v>68711.455204337311</v>
          </cell>
          <cell r="E40">
            <v>68442.137404973226</v>
          </cell>
          <cell r="F40">
            <v>67921.796615769228</v>
          </cell>
          <cell r="G40">
            <v>67036.029319528214</v>
          </cell>
          <cell r="H40">
            <v>65737.084040147252</v>
          </cell>
          <cell r="I40">
            <v>-2.1522981147546381E-2</v>
          </cell>
          <cell r="J40">
            <v>70229.209762388622</v>
          </cell>
          <cell r="K40">
            <v>69922.946349851496</v>
          </cell>
          <cell r="L40">
            <v>69435.637390718955</v>
          </cell>
          <cell r="M40">
            <v>69254.591844123541</v>
          </cell>
          <cell r="N40">
            <v>69073.546297528141</v>
          </cell>
          <cell r="O40">
            <v>68892.500750932726</v>
          </cell>
          <cell r="P40">
            <v>68657.591644464497</v>
          </cell>
          <cell r="Q40">
            <v>68603.728084591683</v>
          </cell>
        </row>
        <row r="41">
          <cell r="A41" t="str">
            <v>Portsmouth</v>
          </cell>
          <cell r="B41">
            <v>17389</v>
          </cell>
          <cell r="C41">
            <v>17314.625671893769</v>
          </cell>
          <cell r="D41">
            <v>17385.596217264792</v>
          </cell>
          <cell r="E41">
            <v>17615.13832464394</v>
          </cell>
          <cell r="F41">
            <v>17779.377714457642</v>
          </cell>
          <cell r="G41">
            <v>17844.518154453563</v>
          </cell>
          <cell r="H41">
            <v>17792.695578434039</v>
          </cell>
          <cell r="I41">
            <v>-4.2770905806101952E-3</v>
          </cell>
          <cell r="J41">
            <v>17344.375403136262</v>
          </cell>
          <cell r="K41">
            <v>17329.500537515014</v>
          </cell>
          <cell r="L41">
            <v>17328.819780967973</v>
          </cell>
          <cell r="M41">
            <v>17343.013890042177</v>
          </cell>
          <cell r="N41">
            <v>17357.207999116385</v>
          </cell>
          <cell r="O41">
            <v>17371.402108190588</v>
          </cell>
          <cell r="P41">
            <v>17431.504638740622</v>
          </cell>
          <cell r="Q41">
            <v>17477.413060216451</v>
          </cell>
        </row>
        <row r="42">
          <cell r="A42" t="str">
            <v>Providence</v>
          </cell>
          <cell r="B42">
            <v>178042</v>
          </cell>
          <cell r="C42">
            <v>178519.43947579499</v>
          </cell>
          <cell r="D42">
            <v>180658.80722411268</v>
          </cell>
          <cell r="E42">
            <v>184464.72632022758</v>
          </cell>
          <cell r="F42">
            <v>187613.86863275385</v>
          </cell>
          <cell r="G42">
            <v>189731.90376306637</v>
          </cell>
          <cell r="H42">
            <v>190604.44674207439</v>
          </cell>
          <cell r="I42">
            <v>2.6816115062456734E-3</v>
          </cell>
          <cell r="J42">
            <v>178328.46368547701</v>
          </cell>
          <cell r="K42">
            <v>178423.951580636</v>
          </cell>
          <cell r="L42">
            <v>178947.31302545854</v>
          </cell>
          <cell r="M42">
            <v>179375.18657512206</v>
          </cell>
          <cell r="N42">
            <v>179803.06012478561</v>
          </cell>
          <cell r="O42">
            <v>180230.93367444913</v>
          </cell>
          <cell r="P42">
            <v>181419.99104333567</v>
          </cell>
          <cell r="Q42">
            <v>182181.17486255863</v>
          </cell>
        </row>
        <row r="43">
          <cell r="A43" t="str">
            <v>Richmond</v>
          </cell>
          <cell r="B43">
            <v>7708</v>
          </cell>
          <cell r="C43">
            <v>8198.7002708167729</v>
          </cell>
          <cell r="D43">
            <v>8687.1872579570427</v>
          </cell>
          <cell r="E43">
            <v>9271.3765584645862</v>
          </cell>
          <cell r="F43">
            <v>9841.881905819886</v>
          </cell>
          <cell r="G43">
            <v>10375.615066847924</v>
          </cell>
          <cell r="H43">
            <v>10855.232009361285</v>
          </cell>
          <cell r="I43">
            <v>6.3661166426670066E-2</v>
          </cell>
          <cell r="J43">
            <v>8002.4201624900634</v>
          </cell>
          <cell r="K43">
            <v>8100.5602166534181</v>
          </cell>
          <cell r="L43">
            <v>8296.3976682448265</v>
          </cell>
          <cell r="M43">
            <v>8394.0950656728801</v>
          </cell>
          <cell r="N43">
            <v>8491.7924631009355</v>
          </cell>
          <cell r="O43">
            <v>8589.4898605289891</v>
          </cell>
          <cell r="P43">
            <v>8804.025118058551</v>
          </cell>
          <cell r="Q43">
            <v>8920.8629781600594</v>
          </cell>
        </row>
        <row r="44">
          <cell r="A44" t="str">
            <v>Scituate</v>
          </cell>
          <cell r="B44">
            <v>10329</v>
          </cell>
          <cell r="C44">
            <v>10325.957492297848</v>
          </cell>
          <cell r="D44">
            <v>10383.00458206051</v>
          </cell>
          <cell r="E44">
            <v>10534.877571968324</v>
          </cell>
          <cell r="F44">
            <v>10647.902881309325</v>
          </cell>
          <cell r="G44">
            <v>10701.653871501761</v>
          </cell>
          <cell r="H44">
            <v>10685.163380819893</v>
          </cell>
          <cell r="I44">
            <v>-2.9455975429875612E-4</v>
          </cell>
          <cell r="J44">
            <v>10327.174495378709</v>
          </cell>
          <cell r="K44">
            <v>10326.565993838278</v>
          </cell>
          <cell r="L44">
            <v>10337.366910250381</v>
          </cell>
          <cell r="M44">
            <v>10348.776328202914</v>
          </cell>
          <cell r="N44">
            <v>10360.185746155445</v>
          </cell>
          <cell r="O44">
            <v>10371.595164107977</v>
          </cell>
          <cell r="P44">
            <v>10413.379180042073</v>
          </cell>
          <cell r="Q44">
            <v>10443.753778023636</v>
          </cell>
        </row>
        <row r="45">
          <cell r="A45" t="str">
            <v>Smithfield</v>
          </cell>
          <cell r="B45">
            <v>21430</v>
          </cell>
          <cell r="C45">
            <v>21640.204472000045</v>
          </cell>
          <cell r="D45">
            <v>22032.544821105424</v>
          </cell>
          <cell r="E45">
            <v>22628.373469181544</v>
          </cell>
          <cell r="F45">
            <v>23144.609846937918</v>
          </cell>
          <cell r="G45">
            <v>23533.464303734243</v>
          </cell>
          <cell r="H45">
            <v>23766.19161928026</v>
          </cell>
          <cell r="I45">
            <v>9.8088881007953772E-3</v>
          </cell>
          <cell r="J45">
            <v>21556.122683200028</v>
          </cell>
          <cell r="K45">
            <v>21598.163577600037</v>
          </cell>
          <cell r="L45">
            <v>21718.672541821121</v>
          </cell>
          <cell r="M45">
            <v>21797.140611642197</v>
          </cell>
          <cell r="N45">
            <v>21875.608681463273</v>
          </cell>
          <cell r="O45">
            <v>21954.076751284349</v>
          </cell>
          <cell r="P45">
            <v>22151.710550720647</v>
          </cell>
          <cell r="Q45">
            <v>22270.876280335873</v>
          </cell>
        </row>
        <row r="46">
          <cell r="A46" t="str">
            <v>South Kingstown</v>
          </cell>
          <cell r="B46">
            <v>30639</v>
          </cell>
          <cell r="C46">
            <v>31643.002947358334</v>
          </cell>
          <cell r="D46">
            <v>32946.048431352843</v>
          </cell>
          <cell r="E46">
            <v>34573.451735442082</v>
          </cell>
          <cell r="F46">
            <v>36104.547503437192</v>
          </cell>
          <cell r="G46">
            <v>37456.840933410538</v>
          </cell>
          <cell r="H46">
            <v>38572.989544229873</v>
          </cell>
          <cell r="I46">
            <v>3.2768789691515206E-2</v>
          </cell>
          <cell r="J46">
            <v>31241.401768415002</v>
          </cell>
          <cell r="K46">
            <v>31442.202357886668</v>
          </cell>
          <cell r="L46">
            <v>31903.612044157235</v>
          </cell>
          <cell r="M46">
            <v>32164.221140956139</v>
          </cell>
          <cell r="N46">
            <v>32424.830237755039</v>
          </cell>
          <cell r="O46">
            <v>32685.439334553943</v>
          </cell>
          <cell r="P46">
            <v>33271.529092170691</v>
          </cell>
          <cell r="Q46">
            <v>33597.009752988539</v>
          </cell>
        </row>
        <row r="47">
          <cell r="A47" t="str">
            <v>Tiverton</v>
          </cell>
          <cell r="B47">
            <v>15780</v>
          </cell>
          <cell r="C47">
            <v>15832.817244251102</v>
          </cell>
          <cell r="D47">
            <v>16042.526019470415</v>
          </cell>
          <cell r="E47">
            <v>16400.065294701519</v>
          </cell>
          <cell r="F47">
            <v>16699.154478283188</v>
          </cell>
          <cell r="G47">
            <v>16906.229884504253</v>
          </cell>
          <cell r="H47">
            <v>17001.87016067205</v>
          </cell>
          <cell r="I47">
            <v>3.3471003961408263E-3</v>
          </cell>
          <cell r="J47">
            <v>15811.690346550662</v>
          </cell>
          <cell r="K47">
            <v>15822.253795400882</v>
          </cell>
          <cell r="L47">
            <v>15874.758999294965</v>
          </cell>
          <cell r="M47">
            <v>15916.700754338828</v>
          </cell>
          <cell r="N47">
            <v>15958.642509382689</v>
          </cell>
          <cell r="O47">
            <v>16000.584264426552</v>
          </cell>
          <cell r="P47">
            <v>16114.033874516635</v>
          </cell>
          <cell r="Q47">
            <v>16185.541729562856</v>
          </cell>
        </row>
        <row r="48">
          <cell r="A48" t="str">
            <v>Warren</v>
          </cell>
          <cell r="B48">
            <v>10611</v>
          </cell>
          <cell r="C48">
            <v>10286.1367069281</v>
          </cell>
          <cell r="D48">
            <v>10019.426049957841</v>
          </cell>
          <cell r="E48">
            <v>9848.4552341743984</v>
          </cell>
          <cell r="F48">
            <v>9643.5771412205486</v>
          </cell>
          <cell r="G48">
            <v>9390.1536104416155</v>
          </cell>
          <cell r="H48">
            <v>9083.6115777851574</v>
          </cell>
          <cell r="I48">
            <v>-3.0615709459230943E-2</v>
          </cell>
          <cell r="J48">
            <v>10416.08202415686</v>
          </cell>
          <cell r="K48">
            <v>10351.109365542481</v>
          </cell>
          <cell r="L48">
            <v>10232.794575534048</v>
          </cell>
          <cell r="M48">
            <v>10179.452444139997</v>
          </cell>
          <cell r="N48">
            <v>10126.110312745945</v>
          </cell>
          <cell r="O48">
            <v>10072.768181351894</v>
          </cell>
          <cell r="P48">
            <v>9985.2318868011535</v>
          </cell>
          <cell r="Q48">
            <v>9951.0377236444638</v>
          </cell>
        </row>
        <row r="49">
          <cell r="A49" t="str">
            <v>Warwick</v>
          </cell>
          <cell r="B49">
            <v>82672</v>
          </cell>
          <cell r="C49">
            <v>80619.017859705375</v>
          </cell>
          <cell r="D49">
            <v>79276.425858541872</v>
          </cell>
          <cell r="E49">
            <v>78670.845898591448</v>
          </cell>
          <cell r="F49">
            <v>77778.427586469013</v>
          </cell>
          <cell r="G49">
            <v>76471.956653678426</v>
          </cell>
          <cell r="H49">
            <v>74702.004671335744</v>
          </cell>
          <cell r="I49">
            <v>-2.4832859254579849E-2</v>
          </cell>
          <cell r="J49">
            <v>81440.210715823225</v>
          </cell>
          <cell r="K49">
            <v>81029.6142877643</v>
          </cell>
          <cell r="L49">
            <v>80350.499459472674</v>
          </cell>
          <cell r="M49">
            <v>80081.981059239974</v>
          </cell>
          <cell r="N49">
            <v>79813.462659007273</v>
          </cell>
          <cell r="O49">
            <v>79544.944258774573</v>
          </cell>
          <cell r="P49">
            <v>79155.30986655179</v>
          </cell>
          <cell r="Q49">
            <v>79034.193874561708</v>
          </cell>
        </row>
        <row r="50">
          <cell r="A50" t="str">
            <v>West Greenwich</v>
          </cell>
          <cell r="B50">
            <v>6135</v>
          </cell>
          <cell r="C50">
            <v>6615.1774555137354</v>
          </cell>
          <cell r="D50">
            <v>7142.5503238132596</v>
          </cell>
          <cell r="E50">
            <v>7731.0549888869436</v>
          </cell>
          <cell r="F50">
            <v>8289.6035229349927</v>
          </cell>
          <cell r="G50">
            <v>8796.2526792041299</v>
          </cell>
          <cell r="H50">
            <v>9234.0635063708614</v>
          </cell>
          <cell r="I50">
            <v>7.8268533906069332E-2</v>
          </cell>
          <cell r="J50">
            <v>6423.1064733082412</v>
          </cell>
          <cell r="K50">
            <v>6519.1419644109883</v>
          </cell>
          <cell r="L50">
            <v>6720.6520291736406</v>
          </cell>
          <cell r="M50">
            <v>6826.1266028335449</v>
          </cell>
          <cell r="N50">
            <v>6931.6011764934501</v>
          </cell>
          <cell r="O50">
            <v>7037.0757501533544</v>
          </cell>
          <cell r="P50">
            <v>7260.2512568279963</v>
          </cell>
          <cell r="Q50">
            <v>7377.9521898427329</v>
          </cell>
        </row>
        <row r="51">
          <cell r="A51" t="str">
            <v>West Warwick</v>
          </cell>
          <cell r="B51">
            <v>29191</v>
          </cell>
          <cell r="C51">
            <v>28727.994609140082</v>
          </cell>
          <cell r="D51">
            <v>28514.381838695197</v>
          </cell>
          <cell r="E51">
            <v>28562.967798623235</v>
          </cell>
          <cell r="F51">
            <v>28505.984140582012</v>
          </cell>
          <cell r="G51">
            <v>28293.355399423817</v>
          </cell>
          <cell r="H51">
            <v>27902.179783895972</v>
          </cell>
          <cell r="I51">
            <v>-1.5861237739711501E-2</v>
          </cell>
          <cell r="J51">
            <v>28913.196765484048</v>
          </cell>
          <cell r="K51">
            <v>28820.595687312067</v>
          </cell>
          <cell r="L51">
            <v>28685.272055051104</v>
          </cell>
          <cell r="M51">
            <v>28642.549500962126</v>
          </cell>
          <cell r="N51">
            <v>28599.826946873152</v>
          </cell>
          <cell r="O51">
            <v>28557.104392784175</v>
          </cell>
          <cell r="P51">
            <v>28524.099030680805</v>
          </cell>
          <cell r="Q51">
            <v>28533.816222666414</v>
          </cell>
        </row>
        <row r="52">
          <cell r="A52" t="str">
            <v>Westerly</v>
          </cell>
          <cell r="B52">
            <v>22787</v>
          </cell>
          <cell r="C52">
            <v>22781.84623320161</v>
          </cell>
          <cell r="D52">
            <v>22885.35339699631</v>
          </cell>
          <cell r="E52">
            <v>23198.0955409083</v>
          </cell>
          <cell r="F52">
            <v>23425.400530256546</v>
          </cell>
          <cell r="G52">
            <v>23522.603281365034</v>
          </cell>
          <cell r="H52">
            <v>23465.955308426997</v>
          </cell>
          <cell r="I52">
            <v>-2.2617136079300826E-4</v>
          </cell>
          <cell r="J52">
            <v>22783.907739920967</v>
          </cell>
          <cell r="K52">
            <v>22782.876986561289</v>
          </cell>
          <cell r="L52">
            <v>22802.547665960548</v>
          </cell>
          <cell r="M52">
            <v>22823.249098719491</v>
          </cell>
          <cell r="N52">
            <v>22843.950531478429</v>
          </cell>
          <cell r="O52">
            <v>22864.651964237371</v>
          </cell>
          <cell r="P52">
            <v>22947.901825778707</v>
          </cell>
          <cell r="Q52">
            <v>23010.450254561107</v>
          </cell>
        </row>
        <row r="53">
          <cell r="A53" t="str">
            <v>Woonsocket</v>
          </cell>
          <cell r="B53">
            <v>41186</v>
          </cell>
          <cell r="C53">
            <v>39665.759319959841</v>
          </cell>
          <cell r="D53">
            <v>38586.681171963981</v>
          </cell>
          <cell r="E53">
            <v>37873.551909190312</v>
          </cell>
          <cell r="F53">
            <v>37027.140525367962</v>
          </cell>
          <cell r="G53">
            <v>35992.164025154569</v>
          </cell>
          <cell r="H53">
            <v>34752.374755666584</v>
          </cell>
          <cell r="I53">
            <v>-3.6911588404801597E-2</v>
          </cell>
          <cell r="J53">
            <v>40273.855591975902</v>
          </cell>
          <cell r="K53">
            <v>39969.807455967872</v>
          </cell>
          <cell r="L53">
            <v>39449.943690360669</v>
          </cell>
          <cell r="M53">
            <v>39234.128060761497</v>
          </cell>
          <cell r="N53">
            <v>39018.312431162325</v>
          </cell>
          <cell r="O53">
            <v>38802.496801563153</v>
          </cell>
          <cell r="P53">
            <v>38444.05531940925</v>
          </cell>
          <cell r="Q53">
            <v>38301.429466854512</v>
          </cell>
        </row>
      </sheetData>
      <sheetData sheetId="12" refreshError="1">
        <row r="2">
          <cell r="A2" t="str">
            <v>Barrington</v>
          </cell>
          <cell r="B2">
            <v>5916</v>
          </cell>
          <cell r="D2" t="str">
            <v>Barrington</v>
          </cell>
          <cell r="E2">
            <v>5916</v>
          </cell>
          <cell r="G2">
            <v>5916</v>
          </cell>
        </row>
        <row r="3">
          <cell r="A3" t="str">
            <v>Bristol</v>
          </cell>
          <cell r="B3">
            <v>6650</v>
          </cell>
          <cell r="D3" t="str">
            <v>Bristol</v>
          </cell>
          <cell r="E3">
            <v>6650</v>
          </cell>
          <cell r="G3">
            <v>6650</v>
          </cell>
        </row>
        <row r="4">
          <cell r="A4" t="str">
            <v>Burrillville</v>
          </cell>
          <cell r="B4">
            <v>5862</v>
          </cell>
          <cell r="D4" t="str">
            <v>Burrillville</v>
          </cell>
          <cell r="E4">
            <v>5862</v>
          </cell>
          <cell r="G4">
            <v>5862</v>
          </cell>
        </row>
        <row r="5">
          <cell r="A5" t="str">
            <v>Central Falls</v>
          </cell>
          <cell r="B5">
            <v>5293</v>
          </cell>
          <cell r="D5" t="str">
            <v>Central Falls</v>
          </cell>
          <cell r="E5">
            <v>5293</v>
          </cell>
          <cell r="G5">
            <v>5293</v>
          </cell>
        </row>
        <row r="6">
          <cell r="A6" t="str">
            <v>Charlestown</v>
          </cell>
          <cell r="B6">
            <v>1700</v>
          </cell>
          <cell r="D6" t="str">
            <v>Charlestown</v>
          </cell>
          <cell r="F6">
            <v>1700</v>
          </cell>
          <cell r="G6">
            <v>1700</v>
          </cell>
        </row>
        <row r="7">
          <cell r="A7" t="str">
            <v>Coventry</v>
          </cell>
          <cell r="B7">
            <v>12112</v>
          </cell>
          <cell r="D7" t="str">
            <v>Coventry</v>
          </cell>
          <cell r="E7">
            <v>12112</v>
          </cell>
          <cell r="F7">
            <v>500</v>
          </cell>
          <cell r="G7">
            <v>12112</v>
          </cell>
        </row>
        <row r="8">
          <cell r="A8" t="str">
            <v>Cranston</v>
          </cell>
          <cell r="B8">
            <v>28875</v>
          </cell>
          <cell r="D8" t="str">
            <v>Cranston</v>
          </cell>
          <cell r="E8">
            <v>28875</v>
          </cell>
          <cell r="G8">
            <v>28875</v>
          </cell>
        </row>
        <row r="9">
          <cell r="A9" t="str">
            <v>Cumberland</v>
          </cell>
          <cell r="B9">
            <v>11734</v>
          </cell>
          <cell r="D9" t="str">
            <v>Cumberland</v>
          </cell>
          <cell r="E9">
            <v>11734</v>
          </cell>
          <cell r="G9">
            <v>11734</v>
          </cell>
        </row>
        <row r="10">
          <cell r="A10" t="str">
            <v>East Greenwich</v>
          </cell>
          <cell r="B10">
            <v>4230</v>
          </cell>
          <cell r="D10" t="str">
            <v>East Greenwich</v>
          </cell>
          <cell r="E10">
            <v>4230</v>
          </cell>
          <cell r="G10">
            <v>4230</v>
          </cell>
        </row>
        <row r="11">
          <cell r="A11" t="str">
            <v>East Providence</v>
          </cell>
          <cell r="B11">
            <v>16573</v>
          </cell>
          <cell r="D11" t="str">
            <v>East Providence</v>
          </cell>
          <cell r="E11">
            <v>16759</v>
          </cell>
          <cell r="G11">
            <v>16759</v>
          </cell>
        </row>
        <row r="12">
          <cell r="A12" t="str">
            <v>Exeter</v>
          </cell>
          <cell r="B12">
            <v>3005</v>
          </cell>
          <cell r="D12" t="str">
            <v>Exeter</v>
          </cell>
          <cell r="F12">
            <v>2248</v>
          </cell>
          <cell r="G12">
            <v>2248</v>
          </cell>
        </row>
        <row r="13">
          <cell r="A13" t="str">
            <v>Foster</v>
          </cell>
          <cell r="B13">
            <v>1600</v>
          </cell>
          <cell r="D13" t="str">
            <v>Foster</v>
          </cell>
          <cell r="E13">
            <v>1600</v>
          </cell>
          <cell r="G13">
            <v>1600</v>
          </cell>
        </row>
        <row r="14">
          <cell r="A14" t="str">
            <v>Glocester</v>
          </cell>
          <cell r="B14">
            <v>3400</v>
          </cell>
          <cell r="D14" t="str">
            <v>Glocester</v>
          </cell>
          <cell r="F14">
            <v>3400</v>
          </cell>
          <cell r="G14">
            <v>3400</v>
          </cell>
        </row>
        <row r="15">
          <cell r="A15" t="str">
            <v>Hopkinton</v>
          </cell>
          <cell r="G15">
            <v>0</v>
          </cell>
        </row>
        <row r="16">
          <cell r="A16" t="str">
            <v>Jamestown</v>
          </cell>
          <cell r="B16">
            <v>960</v>
          </cell>
          <cell r="D16" t="str">
            <v>Jamestown</v>
          </cell>
          <cell r="F16">
            <v>960</v>
          </cell>
          <cell r="G16">
            <v>960</v>
          </cell>
        </row>
        <row r="17">
          <cell r="A17" t="str">
            <v>Johnston</v>
          </cell>
          <cell r="B17">
            <v>10089</v>
          </cell>
          <cell r="D17" t="str">
            <v>Johnston</v>
          </cell>
          <cell r="E17">
            <v>10089</v>
          </cell>
          <cell r="G17">
            <v>10089</v>
          </cell>
        </row>
        <row r="18">
          <cell r="A18" t="str">
            <v>Lincoln</v>
          </cell>
          <cell r="B18">
            <v>6000</v>
          </cell>
          <cell r="D18" t="str">
            <v>Lincoln</v>
          </cell>
          <cell r="E18">
            <v>6000</v>
          </cell>
          <cell r="G18">
            <v>6000</v>
          </cell>
        </row>
        <row r="19">
          <cell r="A19" t="str">
            <v>Little Compton</v>
          </cell>
          <cell r="B19">
            <v>2342</v>
          </cell>
          <cell r="D19" t="str">
            <v>Little Compton</v>
          </cell>
          <cell r="F19">
            <v>2350</v>
          </cell>
          <cell r="G19">
            <v>2350</v>
          </cell>
        </row>
        <row r="20">
          <cell r="A20" t="str">
            <v>Middletown</v>
          </cell>
          <cell r="B20">
            <v>4139</v>
          </cell>
          <cell r="D20" t="str">
            <v>Middletown</v>
          </cell>
          <cell r="E20">
            <v>4280</v>
          </cell>
          <cell r="G20">
            <v>4280</v>
          </cell>
        </row>
        <row r="21">
          <cell r="A21" t="str">
            <v>Narragansett</v>
          </cell>
          <cell r="B21">
            <v>10081</v>
          </cell>
          <cell r="D21" t="str">
            <v>Narragansett</v>
          </cell>
          <cell r="E21">
            <v>6875</v>
          </cell>
          <cell r="F21">
            <v>3206</v>
          </cell>
          <cell r="G21">
            <v>10081</v>
          </cell>
        </row>
        <row r="22">
          <cell r="A22" t="str">
            <v>New Shoreham</v>
          </cell>
          <cell r="B22">
            <v>858</v>
          </cell>
          <cell r="D22" t="str">
            <v>New Shoreham</v>
          </cell>
          <cell r="F22">
            <v>858</v>
          </cell>
          <cell r="G22">
            <v>858</v>
          </cell>
        </row>
        <row r="23">
          <cell r="A23" t="str">
            <v>Newport</v>
          </cell>
          <cell r="B23">
            <v>10100</v>
          </cell>
          <cell r="D23" t="str">
            <v>Newport</v>
          </cell>
          <cell r="E23">
            <v>10100</v>
          </cell>
          <cell r="G23">
            <v>10100</v>
          </cell>
        </row>
        <row r="24">
          <cell r="A24" t="str">
            <v>North Kingstown</v>
          </cell>
          <cell r="B24">
            <v>5081</v>
          </cell>
          <cell r="D24" t="str">
            <v>North Kingstown</v>
          </cell>
          <cell r="E24">
            <v>4652</v>
          </cell>
          <cell r="G24">
            <v>4652</v>
          </cell>
        </row>
        <row r="25">
          <cell r="A25" t="str">
            <v>North Providence</v>
          </cell>
          <cell r="B25">
            <v>11500</v>
          </cell>
          <cell r="D25" t="str">
            <v>North Providence</v>
          </cell>
          <cell r="E25">
            <v>11500</v>
          </cell>
          <cell r="G25">
            <v>11500</v>
          </cell>
        </row>
        <row r="26">
          <cell r="A26" t="str">
            <v>North Smithfield</v>
          </cell>
          <cell r="B26">
            <v>4000</v>
          </cell>
          <cell r="D26" t="str">
            <v>North Smithfield</v>
          </cell>
          <cell r="E26">
            <v>4000</v>
          </cell>
          <cell r="G26">
            <v>4000</v>
          </cell>
        </row>
        <row r="27">
          <cell r="A27" t="str">
            <v>Pawtucket</v>
          </cell>
          <cell r="B27">
            <v>35000</v>
          </cell>
          <cell r="D27" t="str">
            <v>Pawtucket</v>
          </cell>
          <cell r="E27">
            <v>35000</v>
          </cell>
          <cell r="G27">
            <v>35000</v>
          </cell>
        </row>
        <row r="28">
          <cell r="A28" t="str">
            <v>Portsmouth</v>
          </cell>
          <cell r="B28">
            <v>4161</v>
          </cell>
          <cell r="D28" t="str">
            <v>Portsmouth</v>
          </cell>
          <cell r="F28">
            <v>4161</v>
          </cell>
          <cell r="G28">
            <v>4161</v>
          </cell>
        </row>
        <row r="29">
          <cell r="A29" t="str">
            <v>Providence</v>
          </cell>
          <cell r="B29">
            <v>62500</v>
          </cell>
          <cell r="D29" t="str">
            <v>Providence</v>
          </cell>
          <cell r="E29">
            <v>62500</v>
          </cell>
          <cell r="G29">
            <v>62500</v>
          </cell>
        </row>
        <row r="30">
          <cell r="A30" t="str">
            <v>Richmond</v>
          </cell>
          <cell r="B30">
            <v>2731</v>
          </cell>
          <cell r="D30" t="str">
            <v>Richmond</v>
          </cell>
          <cell r="F30">
            <v>2731</v>
          </cell>
          <cell r="G30">
            <v>2731</v>
          </cell>
        </row>
        <row r="31">
          <cell r="A31" t="str">
            <v>Scituate</v>
          </cell>
          <cell r="B31">
            <v>4070</v>
          </cell>
          <cell r="D31" t="str">
            <v>Scituate</v>
          </cell>
          <cell r="E31">
            <v>4070</v>
          </cell>
          <cell r="G31">
            <v>4070</v>
          </cell>
        </row>
        <row r="32">
          <cell r="A32" t="str">
            <v>Smithfield</v>
          </cell>
          <cell r="B32">
            <v>9191</v>
          </cell>
          <cell r="D32" t="str">
            <v>Smithfield</v>
          </cell>
          <cell r="E32">
            <v>6638</v>
          </cell>
          <cell r="F32">
            <v>2553</v>
          </cell>
          <cell r="G32">
            <v>6638</v>
          </cell>
        </row>
        <row r="33">
          <cell r="A33" t="str">
            <v>South Kingstown</v>
          </cell>
          <cell r="B33">
            <v>11492</v>
          </cell>
          <cell r="D33" t="str">
            <v>South Kingstown</v>
          </cell>
          <cell r="E33">
            <v>4046</v>
          </cell>
          <cell r="F33">
            <v>7446</v>
          </cell>
          <cell r="G33">
            <v>11492</v>
          </cell>
        </row>
        <row r="34">
          <cell r="A34" t="str">
            <v>Tiverton</v>
          </cell>
          <cell r="B34">
            <v>12840</v>
          </cell>
          <cell r="D34" t="str">
            <v>Tiverton</v>
          </cell>
          <cell r="E34">
            <v>6420</v>
          </cell>
          <cell r="F34">
            <v>2423</v>
          </cell>
          <cell r="G34">
            <v>6420</v>
          </cell>
        </row>
        <row r="35">
          <cell r="A35" t="str">
            <v>Warren</v>
          </cell>
          <cell r="B35">
            <v>5670</v>
          </cell>
          <cell r="D35" t="str">
            <v>Warren</v>
          </cell>
          <cell r="E35">
            <v>4995</v>
          </cell>
          <cell r="F35">
            <v>825</v>
          </cell>
          <cell r="G35">
            <v>4995</v>
          </cell>
        </row>
        <row r="36">
          <cell r="A36" t="str">
            <v>Warwick</v>
          </cell>
          <cell r="B36">
            <v>29000</v>
          </cell>
          <cell r="D36" t="str">
            <v>Warwick</v>
          </cell>
          <cell r="E36">
            <v>29000</v>
          </cell>
          <cell r="G36">
            <v>29000</v>
          </cell>
        </row>
        <row r="37">
          <cell r="A37" t="str">
            <v>West Greenwich</v>
          </cell>
          <cell r="B37">
            <v>969</v>
          </cell>
          <cell r="D37" t="str">
            <v>West Greenwich</v>
          </cell>
          <cell r="F37">
            <v>969</v>
          </cell>
          <cell r="G37">
            <v>969</v>
          </cell>
        </row>
        <row r="38">
          <cell r="A38" t="str">
            <v>West Warwick</v>
          </cell>
          <cell r="B38">
            <v>10000</v>
          </cell>
          <cell r="D38" t="str">
            <v>West Warwick</v>
          </cell>
          <cell r="E38">
            <v>10000</v>
          </cell>
          <cell r="G38">
            <v>10000</v>
          </cell>
        </row>
        <row r="39">
          <cell r="A39" t="str">
            <v>Westerly</v>
          </cell>
          <cell r="B39">
            <v>10300</v>
          </cell>
          <cell r="D39" t="str">
            <v>Westerly / Hopkinton</v>
          </cell>
          <cell r="F39">
            <v>10300</v>
          </cell>
          <cell r="G39">
            <v>10300</v>
          </cell>
        </row>
        <row r="40">
          <cell r="A40" t="str">
            <v>Woonsocket</v>
          </cell>
          <cell r="B40">
            <v>10206</v>
          </cell>
          <cell r="D40" t="str">
            <v>Woonsocket</v>
          </cell>
          <cell r="E40">
            <v>10213</v>
          </cell>
          <cell r="G40">
            <v>10213</v>
          </cell>
        </row>
      </sheetData>
      <sheetData sheetId="13" refreshError="1"/>
      <sheetData sheetId="14" refreshError="1">
        <row r="1">
          <cell r="B1" t="str">
            <v>POPULATION</v>
          </cell>
          <cell r="E1" t="str">
            <v>HOUSING OCCUPANCY</v>
          </cell>
          <cell r="K1" t="str">
            <v>ADJUSTED POPUALTION</v>
          </cell>
          <cell r="O1" t="str">
            <v>HOUSING UNITS IN STRUCTURE</v>
          </cell>
          <cell r="X1" t="str">
            <v>Households Served Verification</v>
          </cell>
        </row>
        <row r="2">
          <cell r="B2" t="str">
            <v xml:space="preserve">2010 Census Total Population  </v>
          </cell>
          <cell r="C2" t="str">
            <v xml:space="preserve">Population in Households </v>
          </cell>
          <cell r="D2" t="str">
            <v xml:space="preserve">Population in Insitutional / Group Quarters  </v>
          </cell>
          <cell r="E2" t="str">
            <v>Total housing units</v>
          </cell>
          <cell r="F2" t="str">
            <v>Occupied housing units</v>
          </cell>
          <cell r="G2" t="str">
            <v>Vacant housing units</v>
          </cell>
          <cell r="H2" t="str">
            <v xml:space="preserve">Seasonal Housing Units  </v>
          </cell>
          <cell r="I2" t="str">
            <v>Owner-occupied</v>
          </cell>
          <cell r="J2" t="str">
            <v>Renter-occupied</v>
          </cell>
          <cell r="K2" t="str">
            <v xml:space="preserve">Occupants Per Seasonal Housing Unit  </v>
          </cell>
          <cell r="L2" t="str">
            <v xml:space="preserve">Seasonally Adjusted Population  </v>
          </cell>
          <cell r="M2" t="str">
            <v>Number of Persons Per Occupied Housing Unit</v>
          </cell>
          <cell r="N2" t="str">
            <v>Seasonally Adjusted  Number of People / Occupied Housing Units</v>
          </cell>
          <cell r="O2" t="str">
            <v>1-unit, detached</v>
          </cell>
          <cell r="P2" t="str">
            <v>1-unit, attached</v>
          </cell>
          <cell r="Q2" t="str">
            <v>2 units</v>
          </cell>
          <cell r="R2" t="str">
            <v>3 or 4 units</v>
          </cell>
          <cell r="S2" t="str">
            <v>5 to 9 units</v>
          </cell>
          <cell r="T2" t="str">
            <v>10 to 19 units</v>
          </cell>
          <cell r="U2" t="str">
            <v>20 or more units</v>
          </cell>
          <cell r="V2" t="str">
            <v>Mobile home</v>
          </cell>
          <cell r="W2" t="str">
            <v>Boat, RV, van, etc.</v>
          </cell>
          <cell r="X2" t="str">
            <v>d Report HH Served</v>
          </cell>
          <cell r="Y2" t="str">
            <v>Occupied</v>
          </cell>
          <cell r="Z2" t="str">
            <v>HH Severed - Occupied</v>
          </cell>
          <cell r="AA2" t="str">
            <v>HU less Multis</v>
          </cell>
          <cell r="AB2" t="str">
            <v>HH Severed - Housing Units-MultiUnits</v>
          </cell>
          <cell r="AC2" t="str">
            <v>Overstatement</v>
          </cell>
        </row>
        <row r="3">
          <cell r="A3" t="str">
            <v>Barrington</v>
          </cell>
          <cell r="B3">
            <v>16310</v>
          </cell>
          <cell r="C3">
            <v>16284</v>
          </cell>
          <cell r="D3">
            <v>26</v>
          </cell>
          <cell r="E3">
            <v>6105</v>
          </cell>
          <cell r="F3">
            <v>5803</v>
          </cell>
          <cell r="G3">
            <v>302</v>
          </cell>
          <cell r="H3">
            <v>118</v>
          </cell>
          <cell r="I3">
            <v>5154</v>
          </cell>
          <cell r="J3">
            <v>649</v>
          </cell>
          <cell r="K3">
            <v>3</v>
          </cell>
          <cell r="L3">
            <v>16413</v>
          </cell>
          <cell r="M3">
            <v>2.8061347578838531</v>
          </cell>
          <cell r="N3">
            <v>2.828364638979838</v>
          </cell>
          <cell r="O3">
            <v>5589</v>
          </cell>
          <cell r="P3">
            <v>7</v>
          </cell>
          <cell r="Q3">
            <v>215</v>
          </cell>
          <cell r="R3">
            <v>44</v>
          </cell>
          <cell r="S3">
            <v>7</v>
          </cell>
          <cell r="T3">
            <v>11</v>
          </cell>
          <cell r="U3">
            <v>232</v>
          </cell>
          <cell r="V3">
            <v>0</v>
          </cell>
          <cell r="W3">
            <v>0</v>
          </cell>
          <cell r="X3">
            <v>5916</v>
          </cell>
          <cell r="Y3">
            <v>5803</v>
          </cell>
          <cell r="Z3">
            <v>113</v>
          </cell>
          <cell r="AA3">
            <v>5855</v>
          </cell>
          <cell r="AB3">
            <v>61</v>
          </cell>
          <cell r="AC3">
            <v>1.0311020960108181E-2</v>
          </cell>
        </row>
        <row r="4">
          <cell r="A4" t="str">
            <v>Bristol</v>
          </cell>
          <cell r="B4">
            <v>22954</v>
          </cell>
          <cell r="C4">
            <v>19994</v>
          </cell>
          <cell r="D4">
            <v>2960</v>
          </cell>
          <cell r="E4">
            <v>9658</v>
          </cell>
          <cell r="F4">
            <v>8936</v>
          </cell>
          <cell r="G4">
            <v>722</v>
          </cell>
          <cell r="H4">
            <v>300</v>
          </cell>
          <cell r="I4">
            <v>6088</v>
          </cell>
          <cell r="J4">
            <v>2848</v>
          </cell>
          <cell r="K4">
            <v>3</v>
          </cell>
          <cell r="L4">
            <v>23217</v>
          </cell>
          <cell r="M4">
            <v>2.2374664279319605</v>
          </cell>
          <cell r="N4">
            <v>2.5981423455684869</v>
          </cell>
          <cell r="O4">
            <v>6001</v>
          </cell>
          <cell r="P4">
            <v>339</v>
          </cell>
          <cell r="Q4">
            <v>1101</v>
          </cell>
          <cell r="R4">
            <v>1130</v>
          </cell>
          <cell r="S4">
            <v>543</v>
          </cell>
          <cell r="T4">
            <v>305</v>
          </cell>
          <cell r="U4">
            <v>239</v>
          </cell>
          <cell r="V4">
            <v>0</v>
          </cell>
          <cell r="W4">
            <v>0</v>
          </cell>
          <cell r="X4">
            <v>6650</v>
          </cell>
          <cell r="Y4">
            <v>8936</v>
          </cell>
          <cell r="Z4">
            <v>-2286</v>
          </cell>
          <cell r="AA4">
            <v>8571</v>
          </cell>
          <cell r="AB4">
            <v>-1921</v>
          </cell>
          <cell r="AC4">
            <v>-0.28887218045112784</v>
          </cell>
        </row>
        <row r="5">
          <cell r="A5" t="str">
            <v>Burrillville</v>
          </cell>
          <cell r="B5">
            <v>15955</v>
          </cell>
          <cell r="C5">
            <v>15485</v>
          </cell>
          <cell r="D5">
            <v>470</v>
          </cell>
          <cell r="E5">
            <v>6339</v>
          </cell>
          <cell r="F5">
            <v>5836</v>
          </cell>
          <cell r="G5">
            <v>503</v>
          </cell>
          <cell r="H5">
            <v>230</v>
          </cell>
          <cell r="I5">
            <v>4473</v>
          </cell>
          <cell r="J5">
            <v>1363</v>
          </cell>
          <cell r="K5">
            <v>3</v>
          </cell>
          <cell r="L5">
            <v>16156</v>
          </cell>
          <cell r="M5">
            <v>2.6533584647018507</v>
          </cell>
          <cell r="N5">
            <v>2.768334475668266</v>
          </cell>
          <cell r="O5">
            <v>4253</v>
          </cell>
          <cell r="P5">
            <v>247</v>
          </cell>
          <cell r="Q5">
            <v>548</v>
          </cell>
          <cell r="R5">
            <v>554</v>
          </cell>
          <cell r="S5">
            <v>238</v>
          </cell>
          <cell r="T5">
            <v>55</v>
          </cell>
          <cell r="U5">
            <v>140</v>
          </cell>
          <cell r="V5">
            <v>304</v>
          </cell>
          <cell r="W5">
            <v>0</v>
          </cell>
          <cell r="X5">
            <v>5862</v>
          </cell>
          <cell r="Y5">
            <v>5836</v>
          </cell>
          <cell r="Z5">
            <v>26</v>
          </cell>
          <cell r="AA5">
            <v>5602</v>
          </cell>
          <cell r="AB5">
            <v>260</v>
          </cell>
          <cell r="AC5">
            <v>4.4353462981917433E-2</v>
          </cell>
        </row>
        <row r="6">
          <cell r="A6" t="str">
            <v>Central Falls</v>
          </cell>
          <cell r="B6">
            <v>19376</v>
          </cell>
          <cell r="C6">
            <v>18866</v>
          </cell>
          <cell r="D6">
            <v>510</v>
          </cell>
          <cell r="E6">
            <v>8112</v>
          </cell>
          <cell r="F6">
            <v>6687</v>
          </cell>
          <cell r="G6">
            <v>1425</v>
          </cell>
          <cell r="H6">
            <v>5</v>
          </cell>
          <cell r="I6">
            <v>1625</v>
          </cell>
          <cell r="J6">
            <v>5062</v>
          </cell>
          <cell r="K6">
            <v>3</v>
          </cell>
          <cell r="L6">
            <v>19380</v>
          </cell>
          <cell r="M6">
            <v>2.8212950500972034</v>
          </cell>
          <cell r="N6">
            <v>2.898160610139076</v>
          </cell>
          <cell r="O6">
            <v>796</v>
          </cell>
          <cell r="P6">
            <v>166</v>
          </cell>
          <cell r="Q6">
            <v>1484</v>
          </cell>
          <cell r="R6">
            <v>4017</v>
          </cell>
          <cell r="S6">
            <v>930</v>
          </cell>
          <cell r="T6">
            <v>63</v>
          </cell>
          <cell r="U6">
            <v>656</v>
          </cell>
          <cell r="V6">
            <v>0</v>
          </cell>
          <cell r="W6">
            <v>0</v>
          </cell>
          <cell r="X6">
            <v>5293</v>
          </cell>
          <cell r="Y6">
            <v>6687</v>
          </cell>
          <cell r="Z6">
            <v>-1394</v>
          </cell>
          <cell r="AA6">
            <v>6463</v>
          </cell>
          <cell r="AB6">
            <v>-1170</v>
          </cell>
          <cell r="AC6">
            <v>-0.22104666540714152</v>
          </cell>
        </row>
        <row r="7">
          <cell r="A7" t="str">
            <v>Charlestown</v>
          </cell>
          <cell r="B7">
            <v>7827</v>
          </cell>
          <cell r="C7">
            <v>7788</v>
          </cell>
          <cell r="D7">
            <v>39</v>
          </cell>
          <cell r="E7">
            <v>4825</v>
          </cell>
          <cell r="F7">
            <v>3145</v>
          </cell>
          <cell r="G7">
            <v>1680</v>
          </cell>
          <cell r="H7">
            <v>1648</v>
          </cell>
          <cell r="I7">
            <v>2604</v>
          </cell>
          <cell r="J7">
            <v>541</v>
          </cell>
          <cell r="K7">
            <v>3</v>
          </cell>
          <cell r="L7">
            <v>9269</v>
          </cell>
          <cell r="M7">
            <v>2.4763116057233705</v>
          </cell>
          <cell r="N7">
            <v>2.9472178060413357</v>
          </cell>
          <cell r="O7">
            <v>4034</v>
          </cell>
          <cell r="P7">
            <v>120</v>
          </cell>
          <cell r="Q7">
            <v>237</v>
          </cell>
          <cell r="R7">
            <v>211</v>
          </cell>
          <cell r="S7">
            <v>70</v>
          </cell>
          <cell r="T7">
            <v>18</v>
          </cell>
          <cell r="U7">
            <v>14</v>
          </cell>
          <cell r="V7">
            <v>121</v>
          </cell>
          <cell r="W7">
            <v>0</v>
          </cell>
          <cell r="X7">
            <v>1700</v>
          </cell>
          <cell r="Y7">
            <v>3145</v>
          </cell>
          <cell r="Z7">
            <v>-1445</v>
          </cell>
          <cell r="AA7">
            <v>4602</v>
          </cell>
          <cell r="AB7">
            <v>-2902</v>
          </cell>
          <cell r="AC7">
            <v>-1.7070588235294117</v>
          </cell>
        </row>
        <row r="8">
          <cell r="A8" t="str">
            <v>Coventry</v>
          </cell>
          <cell r="B8">
            <v>35014</v>
          </cell>
          <cell r="C8">
            <v>34537</v>
          </cell>
          <cell r="D8">
            <v>477</v>
          </cell>
          <cell r="E8">
            <v>14268</v>
          </cell>
          <cell r="F8">
            <v>13474</v>
          </cell>
          <cell r="G8">
            <v>794</v>
          </cell>
          <cell r="H8">
            <v>228</v>
          </cell>
          <cell r="I8">
            <v>10676</v>
          </cell>
          <cell r="J8">
            <v>2798</v>
          </cell>
          <cell r="K8">
            <v>3</v>
          </cell>
          <cell r="L8">
            <v>35214</v>
          </cell>
          <cell r="M8">
            <v>2.5632328929790709</v>
          </cell>
          <cell r="N8">
            <v>2.6134778091138489</v>
          </cell>
          <cell r="O8">
            <v>10635</v>
          </cell>
          <cell r="P8">
            <v>206</v>
          </cell>
          <cell r="Q8">
            <v>573</v>
          </cell>
          <cell r="R8">
            <v>578</v>
          </cell>
          <cell r="S8">
            <v>720</v>
          </cell>
          <cell r="T8">
            <v>342</v>
          </cell>
          <cell r="U8">
            <v>181</v>
          </cell>
          <cell r="V8">
            <v>1033</v>
          </cell>
          <cell r="W8">
            <v>0</v>
          </cell>
          <cell r="X8">
            <v>12112</v>
          </cell>
          <cell r="Y8">
            <v>13474</v>
          </cell>
          <cell r="Z8">
            <v>-1362</v>
          </cell>
          <cell r="AA8">
            <v>11992</v>
          </cell>
          <cell r="AB8">
            <v>120</v>
          </cell>
          <cell r="AC8">
            <v>9.9075297225891673E-3</v>
          </cell>
        </row>
        <row r="9">
          <cell r="A9" t="str">
            <v>Cranston</v>
          </cell>
          <cell r="B9">
            <v>80387</v>
          </cell>
          <cell r="C9">
            <v>75864</v>
          </cell>
          <cell r="D9">
            <v>4523</v>
          </cell>
          <cell r="E9">
            <v>32445</v>
          </cell>
          <cell r="F9">
            <v>30296</v>
          </cell>
          <cell r="G9">
            <v>2149</v>
          </cell>
          <cell r="H9">
            <v>182</v>
          </cell>
          <cell r="I9">
            <v>20204</v>
          </cell>
          <cell r="J9">
            <v>10092</v>
          </cell>
          <cell r="K9">
            <v>3</v>
          </cell>
          <cell r="L9">
            <v>80546</v>
          </cell>
          <cell r="M9">
            <v>2.5040929495642987</v>
          </cell>
          <cell r="N9">
            <v>2.6586348032743596</v>
          </cell>
          <cell r="O9">
            <v>19681</v>
          </cell>
          <cell r="P9">
            <v>792</v>
          </cell>
          <cell r="Q9">
            <v>4874</v>
          </cell>
          <cell r="R9">
            <v>2710</v>
          </cell>
          <cell r="S9">
            <v>782</v>
          </cell>
          <cell r="T9">
            <v>1053</v>
          </cell>
          <cell r="U9">
            <v>2512</v>
          </cell>
          <cell r="V9">
            <v>41</v>
          </cell>
          <cell r="W9">
            <v>0</v>
          </cell>
          <cell r="X9">
            <v>28875</v>
          </cell>
          <cell r="Y9">
            <v>30296</v>
          </cell>
          <cell r="Z9">
            <v>-1421</v>
          </cell>
          <cell r="AA9">
            <v>28057</v>
          </cell>
          <cell r="AB9">
            <v>818</v>
          </cell>
          <cell r="AC9">
            <v>2.8329004329004329E-2</v>
          </cell>
        </row>
        <row r="10">
          <cell r="A10" t="str">
            <v>Cumberland</v>
          </cell>
          <cell r="B10">
            <v>33506</v>
          </cell>
          <cell r="C10">
            <v>33275</v>
          </cell>
          <cell r="D10">
            <v>231</v>
          </cell>
          <cell r="E10">
            <v>13764</v>
          </cell>
          <cell r="F10">
            <v>13108</v>
          </cell>
          <cell r="G10">
            <v>656</v>
          </cell>
          <cell r="H10">
            <v>53</v>
          </cell>
          <cell r="I10">
            <v>9987</v>
          </cell>
          <cell r="J10">
            <v>3121</v>
          </cell>
          <cell r="K10">
            <v>3</v>
          </cell>
          <cell r="L10">
            <v>33552</v>
          </cell>
          <cell r="M10">
            <v>2.5385260909368323</v>
          </cell>
          <cell r="N10">
            <v>2.5596582239853523</v>
          </cell>
          <cell r="O10">
            <v>9051</v>
          </cell>
          <cell r="P10">
            <v>611</v>
          </cell>
          <cell r="Q10">
            <v>966</v>
          </cell>
          <cell r="R10">
            <v>1106</v>
          </cell>
          <cell r="S10">
            <v>546</v>
          </cell>
          <cell r="T10">
            <v>463</v>
          </cell>
          <cell r="U10">
            <v>1002</v>
          </cell>
          <cell r="V10">
            <v>19</v>
          </cell>
          <cell r="W10">
            <v>0</v>
          </cell>
          <cell r="X10">
            <v>11734</v>
          </cell>
          <cell r="Y10">
            <v>13108</v>
          </cell>
          <cell r="Z10">
            <v>-1374</v>
          </cell>
          <cell r="AA10">
            <v>11734</v>
          </cell>
          <cell r="AB10">
            <v>0</v>
          </cell>
          <cell r="AC10">
            <v>0</v>
          </cell>
        </row>
        <row r="11">
          <cell r="A11" t="str">
            <v>East Greenwich</v>
          </cell>
          <cell r="B11">
            <v>13146</v>
          </cell>
          <cell r="C11">
            <v>12925</v>
          </cell>
          <cell r="D11">
            <v>221</v>
          </cell>
          <cell r="E11">
            <v>5257</v>
          </cell>
          <cell r="F11">
            <v>4916</v>
          </cell>
          <cell r="G11">
            <v>341</v>
          </cell>
          <cell r="H11">
            <v>61</v>
          </cell>
          <cell r="I11">
            <v>3819</v>
          </cell>
          <cell r="J11">
            <v>1097</v>
          </cell>
          <cell r="K11">
            <v>3</v>
          </cell>
          <cell r="L11">
            <v>13199</v>
          </cell>
          <cell r="M11">
            <v>2.6291700569568754</v>
          </cell>
          <cell r="N11">
            <v>2.6849064279902359</v>
          </cell>
          <cell r="O11">
            <v>3933</v>
          </cell>
          <cell r="P11">
            <v>165</v>
          </cell>
          <cell r="Q11">
            <v>265</v>
          </cell>
          <cell r="R11">
            <v>270</v>
          </cell>
          <cell r="S11">
            <v>199</v>
          </cell>
          <cell r="T11">
            <v>35</v>
          </cell>
          <cell r="U11">
            <v>390</v>
          </cell>
          <cell r="V11">
            <v>0</v>
          </cell>
          <cell r="W11">
            <v>0</v>
          </cell>
          <cell r="X11">
            <v>4230</v>
          </cell>
          <cell r="Y11">
            <v>4916</v>
          </cell>
          <cell r="Z11">
            <v>-686</v>
          </cell>
          <cell r="AA11">
            <v>4633</v>
          </cell>
          <cell r="AB11">
            <v>-403</v>
          </cell>
          <cell r="AC11">
            <v>-9.5271867612293143E-2</v>
          </cell>
        </row>
        <row r="12">
          <cell r="A12" t="str">
            <v>East Providence</v>
          </cell>
          <cell r="B12">
            <v>47037</v>
          </cell>
          <cell r="C12">
            <v>46237</v>
          </cell>
          <cell r="D12">
            <v>800</v>
          </cell>
          <cell r="E12">
            <v>21732</v>
          </cell>
          <cell r="F12">
            <v>20560</v>
          </cell>
          <cell r="G12">
            <v>1172</v>
          </cell>
          <cell r="H12">
            <v>77</v>
          </cell>
          <cell r="I12">
            <v>12002</v>
          </cell>
          <cell r="J12">
            <v>8558</v>
          </cell>
          <cell r="K12">
            <v>3</v>
          </cell>
          <cell r="L12">
            <v>47104</v>
          </cell>
          <cell r="M12">
            <v>2.2488813229571982</v>
          </cell>
          <cell r="N12">
            <v>2.2910505836575874</v>
          </cell>
          <cell r="O12">
            <v>11683</v>
          </cell>
          <cell r="P12">
            <v>531</v>
          </cell>
          <cell r="Q12">
            <v>3116</v>
          </cell>
          <cell r="R12">
            <v>1688</v>
          </cell>
          <cell r="S12">
            <v>962</v>
          </cell>
          <cell r="T12">
            <v>1025</v>
          </cell>
          <cell r="U12">
            <v>2647</v>
          </cell>
          <cell r="V12">
            <v>80</v>
          </cell>
          <cell r="W12">
            <v>0</v>
          </cell>
          <cell r="X12">
            <v>16759</v>
          </cell>
          <cell r="Y12">
            <v>20560</v>
          </cell>
          <cell r="Z12">
            <v>-3801</v>
          </cell>
          <cell r="AA12">
            <v>17018</v>
          </cell>
          <cell r="AB12">
            <v>-259</v>
          </cell>
          <cell r="AC12">
            <v>-1.5454382719732681E-2</v>
          </cell>
        </row>
        <row r="13">
          <cell r="A13" t="str">
            <v>Exeter</v>
          </cell>
          <cell r="B13">
            <v>6425</v>
          </cell>
          <cell r="C13">
            <v>6135</v>
          </cell>
          <cell r="D13">
            <v>290</v>
          </cell>
          <cell r="E13">
            <v>2405</v>
          </cell>
          <cell r="F13">
            <v>2248</v>
          </cell>
          <cell r="G13">
            <v>157</v>
          </cell>
          <cell r="H13">
            <v>58</v>
          </cell>
          <cell r="I13">
            <v>2073</v>
          </cell>
          <cell r="J13">
            <v>175</v>
          </cell>
          <cell r="K13">
            <v>3</v>
          </cell>
          <cell r="L13">
            <v>6476</v>
          </cell>
          <cell r="M13">
            <v>2.7290925266903914</v>
          </cell>
          <cell r="N13">
            <v>2.8807829181494662</v>
          </cell>
          <cell r="O13">
            <v>2036</v>
          </cell>
          <cell r="P13">
            <v>25</v>
          </cell>
          <cell r="Q13">
            <v>15</v>
          </cell>
          <cell r="R13">
            <v>37</v>
          </cell>
          <cell r="S13">
            <v>78</v>
          </cell>
          <cell r="T13">
            <v>0</v>
          </cell>
          <cell r="U13">
            <v>0</v>
          </cell>
          <cell r="V13">
            <v>214</v>
          </cell>
          <cell r="W13">
            <v>0</v>
          </cell>
          <cell r="X13">
            <v>2248</v>
          </cell>
          <cell r="Y13">
            <v>2248</v>
          </cell>
          <cell r="Z13">
            <v>0</v>
          </cell>
          <cell r="AA13">
            <v>2113</v>
          </cell>
          <cell r="AB13">
            <v>135</v>
          </cell>
          <cell r="AC13">
            <v>6.005338078291815E-2</v>
          </cell>
        </row>
        <row r="14">
          <cell r="A14" t="str">
            <v>Foster</v>
          </cell>
          <cell r="B14">
            <v>4606</v>
          </cell>
          <cell r="C14">
            <v>4583</v>
          </cell>
          <cell r="D14">
            <v>23</v>
          </cell>
          <cell r="E14">
            <v>1633</v>
          </cell>
          <cell r="F14">
            <v>1546</v>
          </cell>
          <cell r="G14">
            <v>87</v>
          </cell>
          <cell r="H14">
            <v>15</v>
          </cell>
          <cell r="I14">
            <v>1408</v>
          </cell>
          <cell r="J14">
            <v>138</v>
          </cell>
          <cell r="K14">
            <v>3</v>
          </cell>
          <cell r="L14">
            <v>4619</v>
          </cell>
          <cell r="M14">
            <v>2.964424320827943</v>
          </cell>
          <cell r="N14">
            <v>2.9877102199223802</v>
          </cell>
          <cell r="O14">
            <v>1533</v>
          </cell>
          <cell r="P14">
            <v>9</v>
          </cell>
          <cell r="Q14">
            <v>0</v>
          </cell>
          <cell r="R14">
            <v>15</v>
          </cell>
          <cell r="S14">
            <v>26</v>
          </cell>
          <cell r="T14">
            <v>0</v>
          </cell>
          <cell r="U14">
            <v>0</v>
          </cell>
          <cell r="V14">
            <v>50</v>
          </cell>
          <cell r="W14">
            <v>0</v>
          </cell>
          <cell r="X14">
            <v>1600</v>
          </cell>
          <cell r="Y14">
            <v>1546</v>
          </cell>
          <cell r="Z14">
            <v>54</v>
          </cell>
          <cell r="AA14">
            <v>1557</v>
          </cell>
          <cell r="AB14">
            <v>43</v>
          </cell>
          <cell r="AC14">
            <v>2.6875E-2</v>
          </cell>
        </row>
        <row r="15">
          <cell r="A15" t="str">
            <v>Glocester</v>
          </cell>
          <cell r="B15">
            <v>9746</v>
          </cell>
          <cell r="C15">
            <v>9739</v>
          </cell>
          <cell r="D15">
            <v>7</v>
          </cell>
          <cell r="E15">
            <v>4021</v>
          </cell>
          <cell r="F15">
            <v>3623</v>
          </cell>
          <cell r="G15">
            <v>398</v>
          </cell>
          <cell r="H15">
            <v>177</v>
          </cell>
          <cell r="I15">
            <v>3264</v>
          </cell>
          <cell r="J15">
            <v>359</v>
          </cell>
          <cell r="K15">
            <v>3</v>
          </cell>
          <cell r="L15">
            <v>9901</v>
          </cell>
          <cell r="M15">
            <v>2.6881037813966326</v>
          </cell>
          <cell r="N15">
            <v>2.73281810654154</v>
          </cell>
          <cell r="O15">
            <v>3720</v>
          </cell>
          <cell r="P15">
            <v>66</v>
          </cell>
          <cell r="Q15">
            <v>46</v>
          </cell>
          <cell r="R15">
            <v>50</v>
          </cell>
          <cell r="S15">
            <v>76</v>
          </cell>
          <cell r="T15">
            <v>0</v>
          </cell>
          <cell r="U15">
            <v>22</v>
          </cell>
          <cell r="V15">
            <v>41</v>
          </cell>
          <cell r="W15">
            <v>0</v>
          </cell>
          <cell r="X15">
            <v>3400</v>
          </cell>
          <cell r="Y15">
            <v>3623</v>
          </cell>
          <cell r="Z15">
            <v>-223</v>
          </cell>
          <cell r="AA15">
            <v>3882</v>
          </cell>
          <cell r="AB15">
            <v>-482</v>
          </cell>
          <cell r="AC15">
            <v>-0.14176470588235293</v>
          </cell>
        </row>
        <row r="16">
          <cell r="A16" t="str">
            <v>Hopkinton</v>
          </cell>
          <cell r="B16">
            <v>8188</v>
          </cell>
          <cell r="C16">
            <v>8178</v>
          </cell>
          <cell r="D16">
            <v>10</v>
          </cell>
          <cell r="E16">
            <v>3806</v>
          </cell>
          <cell r="F16">
            <v>3548</v>
          </cell>
          <cell r="G16">
            <v>258</v>
          </cell>
          <cell r="H16">
            <v>88</v>
          </cell>
          <cell r="I16">
            <v>2934</v>
          </cell>
          <cell r="J16">
            <v>614</v>
          </cell>
          <cell r="K16">
            <v>3</v>
          </cell>
          <cell r="L16">
            <v>8265</v>
          </cell>
          <cell r="M16">
            <v>2.3049605411499434</v>
          </cell>
          <cell r="N16">
            <v>2.3294813979706879</v>
          </cell>
          <cell r="O16">
            <v>3151</v>
          </cell>
          <cell r="P16">
            <v>71</v>
          </cell>
          <cell r="Q16">
            <v>95</v>
          </cell>
          <cell r="R16">
            <v>128</v>
          </cell>
          <cell r="S16">
            <v>36</v>
          </cell>
          <cell r="T16">
            <v>0</v>
          </cell>
          <cell r="U16">
            <v>257</v>
          </cell>
          <cell r="V16">
            <v>68</v>
          </cell>
          <cell r="W16">
            <v>0</v>
          </cell>
          <cell r="X16">
            <v>0</v>
          </cell>
          <cell r="Y16">
            <v>3548</v>
          </cell>
          <cell r="Z16">
            <v>-3548</v>
          </cell>
          <cell r="AA16">
            <v>3445</v>
          </cell>
          <cell r="AB16">
            <v>-3445</v>
          </cell>
        </row>
        <row r="17">
          <cell r="A17" t="str">
            <v>Jamestown</v>
          </cell>
          <cell r="B17">
            <v>5405</v>
          </cell>
          <cell r="C17">
            <v>5394</v>
          </cell>
          <cell r="D17">
            <v>11</v>
          </cell>
          <cell r="E17">
            <v>2932</v>
          </cell>
          <cell r="F17">
            <v>2330</v>
          </cell>
          <cell r="G17">
            <v>602</v>
          </cell>
          <cell r="H17">
            <v>469</v>
          </cell>
          <cell r="I17">
            <v>1845</v>
          </cell>
          <cell r="J17">
            <v>485</v>
          </cell>
          <cell r="K17">
            <v>3</v>
          </cell>
          <cell r="L17">
            <v>5815</v>
          </cell>
          <cell r="M17">
            <v>2.3150214592274678</v>
          </cell>
          <cell r="N17">
            <v>2.4957081545064379</v>
          </cell>
          <cell r="O17">
            <v>2560</v>
          </cell>
          <cell r="P17">
            <v>75</v>
          </cell>
          <cell r="Q17">
            <v>66</v>
          </cell>
          <cell r="R17">
            <v>60</v>
          </cell>
          <cell r="S17">
            <v>80</v>
          </cell>
          <cell r="T17">
            <v>35</v>
          </cell>
          <cell r="U17">
            <v>56</v>
          </cell>
          <cell r="V17">
            <v>0</v>
          </cell>
          <cell r="W17">
            <v>0</v>
          </cell>
          <cell r="X17">
            <v>960</v>
          </cell>
          <cell r="Y17">
            <v>2330</v>
          </cell>
          <cell r="Z17">
            <v>-1370</v>
          </cell>
          <cell r="AA17">
            <v>2761</v>
          </cell>
          <cell r="AB17">
            <v>-1801</v>
          </cell>
          <cell r="AC17">
            <v>-1.8760416666666666</v>
          </cell>
        </row>
        <row r="18">
          <cell r="A18" t="str">
            <v>Johnston</v>
          </cell>
          <cell r="B18">
            <v>28769</v>
          </cell>
          <cell r="C18">
            <v>28319</v>
          </cell>
          <cell r="D18">
            <v>450</v>
          </cell>
          <cell r="E18">
            <v>12008</v>
          </cell>
          <cell r="F18">
            <v>11419</v>
          </cell>
          <cell r="G18">
            <v>589</v>
          </cell>
          <cell r="H18">
            <v>58</v>
          </cell>
          <cell r="I18">
            <v>8127</v>
          </cell>
          <cell r="J18">
            <v>3292</v>
          </cell>
          <cell r="K18">
            <v>3</v>
          </cell>
          <cell r="L18">
            <v>28820</v>
          </cell>
          <cell r="M18">
            <v>2.4799894911988791</v>
          </cell>
          <cell r="N18">
            <v>2.5238637358787983</v>
          </cell>
          <cell r="O18">
            <v>8085</v>
          </cell>
          <cell r="P18">
            <v>340</v>
          </cell>
          <cell r="Q18">
            <v>1058</v>
          </cell>
          <cell r="R18">
            <v>508</v>
          </cell>
          <cell r="S18">
            <v>393</v>
          </cell>
          <cell r="T18">
            <v>628</v>
          </cell>
          <cell r="U18">
            <v>982</v>
          </cell>
          <cell r="V18">
            <v>14</v>
          </cell>
          <cell r="W18">
            <v>0</v>
          </cell>
          <cell r="X18">
            <v>10089</v>
          </cell>
          <cell r="Y18">
            <v>11419</v>
          </cell>
          <cell r="Z18">
            <v>-1330</v>
          </cell>
          <cell r="AA18">
            <v>9991</v>
          </cell>
          <cell r="AB18">
            <v>98</v>
          </cell>
          <cell r="AC18">
            <v>9.7135494102487865E-3</v>
          </cell>
        </row>
        <row r="19">
          <cell r="A19" t="str">
            <v>Lincoln</v>
          </cell>
          <cell r="B19">
            <v>21105</v>
          </cell>
          <cell r="C19">
            <v>20915</v>
          </cell>
          <cell r="D19">
            <v>190</v>
          </cell>
          <cell r="E19">
            <v>8744</v>
          </cell>
          <cell r="F19">
            <v>8271</v>
          </cell>
          <cell r="G19">
            <v>473</v>
          </cell>
          <cell r="H19">
            <v>47</v>
          </cell>
          <cell r="I19">
            <v>6218</v>
          </cell>
          <cell r="J19">
            <v>2053</v>
          </cell>
          <cell r="K19">
            <v>3</v>
          </cell>
          <cell r="L19">
            <v>21146</v>
          </cell>
          <cell r="M19">
            <v>2.5287147866037962</v>
          </cell>
          <cell r="N19">
            <v>2.5566436948373839</v>
          </cell>
          <cell r="O19">
            <v>5085</v>
          </cell>
          <cell r="P19">
            <v>350</v>
          </cell>
          <cell r="Q19">
            <v>1022</v>
          </cell>
          <cell r="R19">
            <v>661</v>
          </cell>
          <cell r="S19">
            <v>710</v>
          </cell>
          <cell r="T19">
            <v>310</v>
          </cell>
          <cell r="U19">
            <v>544</v>
          </cell>
          <cell r="V19">
            <v>62</v>
          </cell>
          <cell r="W19">
            <v>0</v>
          </cell>
          <cell r="X19">
            <v>6000</v>
          </cell>
          <cell r="Y19">
            <v>8271</v>
          </cell>
          <cell r="Z19">
            <v>-2271</v>
          </cell>
          <cell r="AA19">
            <v>7118</v>
          </cell>
          <cell r="AB19">
            <v>-1118</v>
          </cell>
          <cell r="AC19">
            <v>-0.18633333333333332</v>
          </cell>
        </row>
        <row r="20">
          <cell r="A20" t="str">
            <v>Little Compton</v>
          </cell>
          <cell r="B20">
            <v>3492</v>
          </cell>
          <cell r="C20">
            <v>3492</v>
          </cell>
          <cell r="D20">
            <v>0</v>
          </cell>
          <cell r="E20">
            <v>2180</v>
          </cell>
          <cell r="F20">
            <v>1412</v>
          </cell>
          <cell r="G20">
            <v>768</v>
          </cell>
          <cell r="H20">
            <v>752</v>
          </cell>
          <cell r="I20">
            <v>1183</v>
          </cell>
          <cell r="J20">
            <v>229</v>
          </cell>
          <cell r="K20">
            <v>3</v>
          </cell>
          <cell r="L20">
            <v>4150</v>
          </cell>
          <cell r="M20">
            <v>2.4730878186968837</v>
          </cell>
          <cell r="N20">
            <v>2.9390934844192635</v>
          </cell>
          <cell r="O20">
            <v>2040</v>
          </cell>
          <cell r="P20">
            <v>43</v>
          </cell>
          <cell r="Q20">
            <v>47</v>
          </cell>
          <cell r="R20">
            <v>0</v>
          </cell>
          <cell r="S20">
            <v>0</v>
          </cell>
          <cell r="T20">
            <v>0</v>
          </cell>
          <cell r="U20">
            <v>0</v>
          </cell>
          <cell r="V20">
            <v>50</v>
          </cell>
          <cell r="W20">
            <v>0</v>
          </cell>
          <cell r="X20">
            <v>2350</v>
          </cell>
          <cell r="Y20">
            <v>1412</v>
          </cell>
          <cell r="Z20">
            <v>938</v>
          </cell>
          <cell r="AA20">
            <v>2130</v>
          </cell>
          <cell r="AB20">
            <v>220</v>
          </cell>
          <cell r="AC20">
            <v>9.3617021276595741E-2</v>
          </cell>
        </row>
        <row r="21">
          <cell r="A21" t="str">
            <v>Middletown</v>
          </cell>
          <cell r="B21">
            <v>16150</v>
          </cell>
          <cell r="C21">
            <v>15913</v>
          </cell>
          <cell r="D21">
            <v>237</v>
          </cell>
          <cell r="E21">
            <v>7238</v>
          </cell>
          <cell r="F21">
            <v>6457</v>
          </cell>
          <cell r="G21">
            <v>781</v>
          </cell>
          <cell r="H21">
            <v>339</v>
          </cell>
          <cell r="I21">
            <v>3461</v>
          </cell>
          <cell r="J21">
            <v>2996</v>
          </cell>
          <cell r="K21">
            <v>3</v>
          </cell>
          <cell r="L21">
            <v>16447</v>
          </cell>
          <cell r="M21">
            <v>2.464457178256156</v>
          </cell>
          <cell r="N21">
            <v>2.5471581229673221</v>
          </cell>
          <cell r="O21">
            <v>4192</v>
          </cell>
          <cell r="P21">
            <v>441</v>
          </cell>
          <cell r="Q21">
            <v>1046</v>
          </cell>
          <cell r="R21">
            <v>472</v>
          </cell>
          <cell r="S21">
            <v>160</v>
          </cell>
          <cell r="T21">
            <v>303</v>
          </cell>
          <cell r="U21">
            <v>414</v>
          </cell>
          <cell r="V21">
            <v>210</v>
          </cell>
          <cell r="W21">
            <v>0</v>
          </cell>
          <cell r="X21">
            <v>4280</v>
          </cell>
          <cell r="Y21">
            <v>6457</v>
          </cell>
          <cell r="Z21">
            <v>-2177</v>
          </cell>
          <cell r="AA21">
            <v>6151</v>
          </cell>
          <cell r="AB21">
            <v>-1871</v>
          </cell>
          <cell r="AC21">
            <v>-0.4371495327102804</v>
          </cell>
        </row>
        <row r="22">
          <cell r="A22" t="str">
            <v>Narragansett</v>
          </cell>
          <cell r="B22">
            <v>15868</v>
          </cell>
          <cell r="C22">
            <v>15790</v>
          </cell>
          <cell r="D22">
            <v>78</v>
          </cell>
          <cell r="E22">
            <v>10176</v>
          </cell>
          <cell r="F22">
            <v>6900</v>
          </cell>
          <cell r="G22">
            <v>3276</v>
          </cell>
          <cell r="H22">
            <v>2314</v>
          </cell>
          <cell r="I22">
            <v>5057</v>
          </cell>
          <cell r="J22">
            <v>1843</v>
          </cell>
          <cell r="K22">
            <v>3</v>
          </cell>
          <cell r="L22">
            <v>17893</v>
          </cell>
          <cell r="M22">
            <v>2.2884057971014493</v>
          </cell>
          <cell r="N22">
            <v>2.5931884057971013</v>
          </cell>
          <cell r="O22">
            <v>8091</v>
          </cell>
          <cell r="P22">
            <v>291</v>
          </cell>
          <cell r="Q22">
            <v>509</v>
          </cell>
          <cell r="R22">
            <v>456</v>
          </cell>
          <cell r="S22">
            <v>306</v>
          </cell>
          <cell r="T22">
            <v>148</v>
          </cell>
          <cell r="U22">
            <v>280</v>
          </cell>
          <cell r="V22">
            <v>95</v>
          </cell>
          <cell r="W22">
            <v>0</v>
          </cell>
          <cell r="X22">
            <v>10081</v>
          </cell>
          <cell r="Y22">
            <v>6900</v>
          </cell>
          <cell r="Z22">
            <v>3181</v>
          </cell>
          <cell r="AA22">
            <v>9653</v>
          </cell>
          <cell r="AB22">
            <v>428</v>
          </cell>
          <cell r="AC22">
            <v>4.2456105545084812E-2</v>
          </cell>
        </row>
        <row r="23">
          <cell r="A23" t="str">
            <v>New Shoreham</v>
          </cell>
          <cell r="B23">
            <v>1051</v>
          </cell>
          <cell r="C23">
            <v>1051</v>
          </cell>
          <cell r="D23">
            <v>0</v>
          </cell>
          <cell r="E23">
            <v>1705</v>
          </cell>
          <cell r="F23">
            <v>440</v>
          </cell>
          <cell r="G23">
            <v>1265</v>
          </cell>
          <cell r="H23">
            <v>1253</v>
          </cell>
          <cell r="I23">
            <v>352</v>
          </cell>
          <cell r="J23">
            <v>88</v>
          </cell>
          <cell r="K23">
            <v>7</v>
          </cell>
          <cell r="L23">
            <v>3609</v>
          </cell>
          <cell r="M23">
            <v>2.3886363636363637</v>
          </cell>
          <cell r="N23">
            <v>8.202272727272728</v>
          </cell>
          <cell r="O23">
            <v>1484</v>
          </cell>
          <cell r="P23">
            <v>40</v>
          </cell>
          <cell r="Q23">
            <v>78</v>
          </cell>
          <cell r="R23">
            <v>50</v>
          </cell>
          <cell r="S23">
            <v>25</v>
          </cell>
          <cell r="T23">
            <v>12</v>
          </cell>
          <cell r="U23">
            <v>16</v>
          </cell>
          <cell r="V23">
            <v>0</v>
          </cell>
          <cell r="W23">
            <v>0</v>
          </cell>
          <cell r="X23">
            <v>858</v>
          </cell>
          <cell r="Y23">
            <v>440</v>
          </cell>
          <cell r="Z23">
            <v>418</v>
          </cell>
          <cell r="AA23">
            <v>1652</v>
          </cell>
          <cell r="AB23">
            <v>-794</v>
          </cell>
          <cell r="AC23">
            <v>-0.92540792540792538</v>
          </cell>
        </row>
        <row r="24">
          <cell r="A24" t="str">
            <v>Newport</v>
          </cell>
          <cell r="B24">
            <v>24672</v>
          </cell>
          <cell r="C24">
            <v>21812</v>
          </cell>
          <cell r="D24">
            <v>2860</v>
          </cell>
          <cell r="E24">
            <v>13774</v>
          </cell>
          <cell r="F24">
            <v>10873</v>
          </cell>
          <cell r="G24">
            <v>2901</v>
          </cell>
          <cell r="H24">
            <v>1414</v>
          </cell>
          <cell r="I24">
            <v>5002</v>
          </cell>
          <cell r="J24">
            <v>5871</v>
          </cell>
          <cell r="K24">
            <v>3</v>
          </cell>
          <cell r="L24">
            <v>25909</v>
          </cell>
          <cell r="M24">
            <v>2.0060700818541339</v>
          </cell>
          <cell r="N24">
            <v>2.3828750114963673</v>
          </cell>
          <cell r="O24">
            <v>5943</v>
          </cell>
          <cell r="P24">
            <v>713</v>
          </cell>
          <cell r="Q24">
            <v>2150</v>
          </cell>
          <cell r="R24">
            <v>2402</v>
          </cell>
          <cell r="S24">
            <v>1065</v>
          </cell>
          <cell r="T24">
            <v>636</v>
          </cell>
          <cell r="U24">
            <v>824</v>
          </cell>
          <cell r="V24">
            <v>41</v>
          </cell>
          <cell r="W24">
            <v>0</v>
          </cell>
          <cell r="X24">
            <v>10100</v>
          </cell>
          <cell r="Y24">
            <v>10873</v>
          </cell>
          <cell r="Z24">
            <v>-773</v>
          </cell>
          <cell r="AA24">
            <v>11208</v>
          </cell>
          <cell r="AB24">
            <v>-1108</v>
          </cell>
          <cell r="AC24">
            <v>-0.1097029702970297</v>
          </cell>
        </row>
        <row r="25">
          <cell r="A25" t="str">
            <v>North Kingstown</v>
          </cell>
          <cell r="B25">
            <v>26486</v>
          </cell>
          <cell r="C25">
            <v>26293</v>
          </cell>
          <cell r="D25">
            <v>193</v>
          </cell>
          <cell r="E25">
            <v>11203</v>
          </cell>
          <cell r="F25">
            <v>10317</v>
          </cell>
          <cell r="G25">
            <v>886</v>
          </cell>
          <cell r="H25">
            <v>374</v>
          </cell>
          <cell r="I25">
            <v>7929</v>
          </cell>
          <cell r="J25">
            <v>2388</v>
          </cell>
          <cell r="K25">
            <v>3</v>
          </cell>
          <cell r="L25">
            <v>26813</v>
          </cell>
          <cell r="M25">
            <v>2.5485121643888728</v>
          </cell>
          <cell r="N25">
            <v>2.5989144131045845</v>
          </cell>
          <cell r="O25">
            <v>8028</v>
          </cell>
          <cell r="P25">
            <v>383</v>
          </cell>
          <cell r="Q25">
            <v>844</v>
          </cell>
          <cell r="R25">
            <v>722</v>
          </cell>
          <cell r="S25">
            <v>298</v>
          </cell>
          <cell r="T25">
            <v>295</v>
          </cell>
          <cell r="U25">
            <v>258</v>
          </cell>
          <cell r="V25">
            <v>375</v>
          </cell>
          <cell r="W25">
            <v>0</v>
          </cell>
          <cell r="X25">
            <v>4652</v>
          </cell>
          <cell r="Y25">
            <v>10317</v>
          </cell>
          <cell r="Z25">
            <v>-5665</v>
          </cell>
          <cell r="AA25">
            <v>9977</v>
          </cell>
          <cell r="AB25">
            <v>-5325</v>
          </cell>
          <cell r="AC25">
            <v>-1.1446689595872743</v>
          </cell>
        </row>
        <row r="26">
          <cell r="A26" t="str">
            <v>North Providence</v>
          </cell>
          <cell r="B26">
            <v>32078</v>
          </cell>
          <cell r="C26">
            <v>31607</v>
          </cell>
          <cell r="D26">
            <v>471</v>
          </cell>
          <cell r="E26">
            <v>14839</v>
          </cell>
          <cell r="F26">
            <v>14214</v>
          </cell>
          <cell r="G26">
            <v>625</v>
          </cell>
          <cell r="H26">
            <v>55</v>
          </cell>
          <cell r="I26">
            <v>8681</v>
          </cell>
          <cell r="J26">
            <v>5533</v>
          </cell>
          <cell r="K26">
            <v>3</v>
          </cell>
          <cell r="L26">
            <v>32126</v>
          </cell>
          <cell r="M26">
            <v>2.2236527367384271</v>
          </cell>
          <cell r="N26">
            <v>2.2601660334881104</v>
          </cell>
          <cell r="O26">
            <v>7123</v>
          </cell>
          <cell r="P26">
            <v>826</v>
          </cell>
          <cell r="Q26">
            <v>1350</v>
          </cell>
          <cell r="R26">
            <v>1185</v>
          </cell>
          <cell r="S26">
            <v>840</v>
          </cell>
          <cell r="T26">
            <v>1404</v>
          </cell>
          <cell r="U26">
            <v>2061</v>
          </cell>
          <cell r="V26">
            <v>50</v>
          </cell>
          <cell r="W26">
            <v>0</v>
          </cell>
          <cell r="X26">
            <v>11500</v>
          </cell>
          <cell r="Y26">
            <v>14214</v>
          </cell>
          <cell r="Z26">
            <v>-2714</v>
          </cell>
          <cell r="AA26">
            <v>11324</v>
          </cell>
          <cell r="AB26">
            <v>176</v>
          </cell>
          <cell r="AC26">
            <v>1.5304347826086957E-2</v>
          </cell>
        </row>
        <row r="27">
          <cell r="A27" t="str">
            <v>North Smithfield</v>
          </cell>
          <cell r="B27">
            <v>11967</v>
          </cell>
          <cell r="C27">
            <v>11642</v>
          </cell>
          <cell r="D27">
            <v>325</v>
          </cell>
          <cell r="E27">
            <v>4917</v>
          </cell>
          <cell r="F27">
            <v>4529</v>
          </cell>
          <cell r="G27">
            <v>388</v>
          </cell>
          <cell r="H27">
            <v>21</v>
          </cell>
          <cell r="I27">
            <v>3520</v>
          </cell>
          <cell r="J27">
            <v>1009</v>
          </cell>
          <cell r="K27">
            <v>3</v>
          </cell>
          <cell r="L27">
            <v>11985</v>
          </cell>
          <cell r="M27">
            <v>2.5705453742548023</v>
          </cell>
          <cell r="N27">
            <v>2.6462795319054977</v>
          </cell>
          <cell r="O27">
            <v>3517</v>
          </cell>
          <cell r="P27">
            <v>185</v>
          </cell>
          <cell r="Q27">
            <v>421</v>
          </cell>
          <cell r="R27">
            <v>287</v>
          </cell>
          <cell r="S27">
            <v>68</v>
          </cell>
          <cell r="T27">
            <v>65</v>
          </cell>
          <cell r="U27">
            <v>374</v>
          </cell>
          <cell r="V27">
            <v>0</v>
          </cell>
          <cell r="W27">
            <v>0</v>
          </cell>
          <cell r="X27">
            <v>4000</v>
          </cell>
          <cell r="Y27">
            <v>4529</v>
          </cell>
          <cell r="Z27">
            <v>-529</v>
          </cell>
          <cell r="AA27">
            <v>4410</v>
          </cell>
          <cell r="AB27">
            <v>-410</v>
          </cell>
          <cell r="AC27">
            <v>-0.10249999999999999</v>
          </cell>
        </row>
        <row r="28">
          <cell r="A28" t="str">
            <v>Pawtucket</v>
          </cell>
          <cell r="B28">
            <v>71148</v>
          </cell>
          <cell r="C28">
            <v>70624</v>
          </cell>
          <cell r="D28">
            <v>524</v>
          </cell>
          <cell r="E28">
            <v>32520</v>
          </cell>
          <cell r="F28">
            <v>29063</v>
          </cell>
          <cell r="G28">
            <v>3457</v>
          </cell>
          <cell r="H28">
            <v>76</v>
          </cell>
          <cell r="I28">
            <v>13385</v>
          </cell>
          <cell r="J28">
            <v>15678</v>
          </cell>
          <cell r="K28">
            <v>3</v>
          </cell>
          <cell r="L28">
            <v>71215</v>
          </cell>
          <cell r="M28">
            <v>2.4300313112892682</v>
          </cell>
          <cell r="N28">
            <v>2.4503664453084677</v>
          </cell>
          <cell r="O28">
            <v>10856</v>
          </cell>
          <cell r="P28">
            <v>1128</v>
          </cell>
          <cell r="Q28">
            <v>5478</v>
          </cell>
          <cell r="R28">
            <v>7865</v>
          </cell>
          <cell r="S28">
            <v>3275</v>
          </cell>
          <cell r="T28">
            <v>1255</v>
          </cell>
          <cell r="U28">
            <v>2319</v>
          </cell>
          <cell r="V28">
            <v>314</v>
          </cell>
          <cell r="W28">
            <v>30</v>
          </cell>
          <cell r="X28">
            <v>35000</v>
          </cell>
          <cell r="Y28">
            <v>29063</v>
          </cell>
          <cell r="Z28">
            <v>5937</v>
          </cell>
          <cell r="AA28">
            <v>25327</v>
          </cell>
          <cell r="AB28">
            <v>9673</v>
          </cell>
          <cell r="AC28">
            <v>0.27637142857142855</v>
          </cell>
        </row>
        <row r="29">
          <cell r="A29" t="str">
            <v>Portsmouth</v>
          </cell>
          <cell r="B29">
            <v>17389</v>
          </cell>
          <cell r="C29">
            <v>17055</v>
          </cell>
          <cell r="D29">
            <v>334</v>
          </cell>
          <cell r="E29">
            <v>8168</v>
          </cell>
          <cell r="F29">
            <v>7012</v>
          </cell>
          <cell r="G29">
            <v>1156</v>
          </cell>
          <cell r="H29">
            <v>882</v>
          </cell>
          <cell r="I29">
            <v>5285</v>
          </cell>
          <cell r="J29">
            <v>1727</v>
          </cell>
          <cell r="K29">
            <v>3</v>
          </cell>
          <cell r="L29">
            <v>18161</v>
          </cell>
          <cell r="M29">
            <v>2.4322589845978322</v>
          </cell>
          <cell r="N29">
            <v>2.5899885909868798</v>
          </cell>
          <cell r="O29">
            <v>6104</v>
          </cell>
          <cell r="P29">
            <v>570</v>
          </cell>
          <cell r="Q29">
            <v>484</v>
          </cell>
          <cell r="R29">
            <v>252</v>
          </cell>
          <cell r="S29">
            <v>182</v>
          </cell>
          <cell r="T29">
            <v>0</v>
          </cell>
          <cell r="U29">
            <v>327</v>
          </cell>
          <cell r="V29">
            <v>228</v>
          </cell>
          <cell r="W29">
            <v>21</v>
          </cell>
          <cell r="X29">
            <v>4161</v>
          </cell>
          <cell r="Y29">
            <v>7012</v>
          </cell>
          <cell r="Z29">
            <v>-2851</v>
          </cell>
          <cell r="AA29">
            <v>7410</v>
          </cell>
          <cell r="AB29">
            <v>-3249</v>
          </cell>
          <cell r="AC29">
            <v>-0.78082191780821919</v>
          </cell>
        </row>
        <row r="30">
          <cell r="A30" t="str">
            <v>Providence</v>
          </cell>
          <cell r="B30">
            <v>178042</v>
          </cell>
          <cell r="C30">
            <v>162956</v>
          </cell>
          <cell r="D30">
            <v>15086</v>
          </cell>
          <cell r="E30">
            <v>72641</v>
          </cell>
          <cell r="F30">
            <v>61797</v>
          </cell>
          <cell r="G30">
            <v>10844</v>
          </cell>
          <cell r="H30">
            <v>362</v>
          </cell>
          <cell r="I30">
            <v>22657</v>
          </cell>
          <cell r="J30">
            <v>39140</v>
          </cell>
          <cell r="K30">
            <v>3</v>
          </cell>
          <cell r="L30">
            <v>178359</v>
          </cell>
          <cell r="M30">
            <v>2.6369564865608361</v>
          </cell>
          <cell r="N30">
            <v>2.8862080683528326</v>
          </cell>
          <cell r="O30">
            <v>17227</v>
          </cell>
          <cell r="P30">
            <v>2751</v>
          </cell>
          <cell r="Q30">
            <v>14580</v>
          </cell>
          <cell r="R30">
            <v>22093</v>
          </cell>
          <cell r="S30">
            <v>4952</v>
          </cell>
          <cell r="T30">
            <v>2732</v>
          </cell>
          <cell r="U30">
            <v>8155</v>
          </cell>
          <cell r="V30">
            <v>84</v>
          </cell>
          <cell r="W30">
            <v>67</v>
          </cell>
          <cell r="X30">
            <v>62500</v>
          </cell>
          <cell r="Y30">
            <v>61797</v>
          </cell>
          <cell r="Z30">
            <v>703</v>
          </cell>
          <cell r="AA30">
            <v>61603</v>
          </cell>
          <cell r="AB30">
            <v>897</v>
          </cell>
          <cell r="AC30">
            <v>1.4352E-2</v>
          </cell>
        </row>
        <row r="31">
          <cell r="A31" t="str">
            <v>Richmond</v>
          </cell>
          <cell r="B31">
            <v>7708</v>
          </cell>
          <cell r="C31">
            <v>7659</v>
          </cell>
          <cell r="D31">
            <v>49</v>
          </cell>
          <cell r="E31">
            <v>2892</v>
          </cell>
          <cell r="F31">
            <v>2731</v>
          </cell>
          <cell r="G31">
            <v>161</v>
          </cell>
          <cell r="H31">
            <v>41</v>
          </cell>
          <cell r="I31">
            <v>2522</v>
          </cell>
          <cell r="J31">
            <v>209</v>
          </cell>
          <cell r="K31">
            <v>3</v>
          </cell>
          <cell r="L31">
            <v>7744</v>
          </cell>
          <cell r="M31">
            <v>2.8044672281215672</v>
          </cell>
          <cell r="N31">
            <v>2.8355913584767483</v>
          </cell>
          <cell r="O31">
            <v>2636</v>
          </cell>
          <cell r="P31">
            <v>40</v>
          </cell>
          <cell r="Q31">
            <v>106</v>
          </cell>
          <cell r="R31">
            <v>0</v>
          </cell>
          <cell r="S31">
            <v>0</v>
          </cell>
          <cell r="T31">
            <v>0</v>
          </cell>
          <cell r="U31">
            <v>14</v>
          </cell>
          <cell r="V31">
            <v>96</v>
          </cell>
          <cell r="W31">
            <v>0</v>
          </cell>
          <cell r="X31">
            <v>2731</v>
          </cell>
          <cell r="Y31">
            <v>2731</v>
          </cell>
          <cell r="Z31">
            <v>0</v>
          </cell>
          <cell r="AA31">
            <v>2782</v>
          </cell>
          <cell r="AB31">
            <v>-51</v>
          </cell>
          <cell r="AC31">
            <v>-1.8674478213108751E-2</v>
          </cell>
        </row>
        <row r="32">
          <cell r="A32" t="str">
            <v>Scituate</v>
          </cell>
          <cell r="B32">
            <v>10329</v>
          </cell>
          <cell r="C32">
            <v>10320</v>
          </cell>
          <cell r="D32">
            <v>9</v>
          </cell>
          <cell r="E32">
            <v>3982</v>
          </cell>
          <cell r="F32">
            <v>3776</v>
          </cell>
          <cell r="G32">
            <v>206</v>
          </cell>
          <cell r="H32">
            <v>42</v>
          </cell>
          <cell r="I32">
            <v>3049</v>
          </cell>
          <cell r="J32">
            <v>727</v>
          </cell>
          <cell r="K32">
            <v>3</v>
          </cell>
          <cell r="L32">
            <v>10366</v>
          </cell>
          <cell r="M32">
            <v>2.7330508474576272</v>
          </cell>
          <cell r="N32">
            <v>2.7452330508474576</v>
          </cell>
          <cell r="O32">
            <v>3392</v>
          </cell>
          <cell r="P32">
            <v>47</v>
          </cell>
          <cell r="Q32">
            <v>301</v>
          </cell>
          <cell r="R32">
            <v>58</v>
          </cell>
          <cell r="S32">
            <v>51</v>
          </cell>
          <cell r="T32">
            <v>0</v>
          </cell>
          <cell r="U32">
            <v>90</v>
          </cell>
          <cell r="V32">
            <v>43</v>
          </cell>
          <cell r="W32">
            <v>0</v>
          </cell>
          <cell r="X32">
            <v>4070</v>
          </cell>
          <cell r="Y32">
            <v>3776</v>
          </cell>
          <cell r="Z32">
            <v>294</v>
          </cell>
          <cell r="AA32">
            <v>3798</v>
          </cell>
          <cell r="AB32">
            <v>272</v>
          </cell>
          <cell r="AC32">
            <v>6.6830466830466825E-2</v>
          </cell>
        </row>
        <row r="33">
          <cell r="A33" t="str">
            <v>Smithfield</v>
          </cell>
          <cell r="B33">
            <v>21430</v>
          </cell>
          <cell r="C33">
            <v>18066</v>
          </cell>
          <cell r="D33">
            <v>3364</v>
          </cell>
          <cell r="E33">
            <v>7707</v>
          </cell>
          <cell r="F33">
            <v>7249</v>
          </cell>
          <cell r="G33">
            <v>458</v>
          </cell>
          <cell r="H33">
            <v>61</v>
          </cell>
          <cell r="I33">
            <v>5851</v>
          </cell>
          <cell r="J33">
            <v>1398</v>
          </cell>
          <cell r="K33">
            <v>3</v>
          </cell>
          <cell r="L33">
            <v>21483</v>
          </cell>
          <cell r="M33">
            <v>2.4922058214926195</v>
          </cell>
          <cell r="N33">
            <v>2.9635811836115327</v>
          </cell>
          <cell r="O33">
            <v>5078</v>
          </cell>
          <cell r="P33">
            <v>485</v>
          </cell>
          <cell r="Q33">
            <v>432</v>
          </cell>
          <cell r="R33">
            <v>428</v>
          </cell>
          <cell r="S33">
            <v>391</v>
          </cell>
          <cell r="T33">
            <v>286</v>
          </cell>
          <cell r="U33">
            <v>607</v>
          </cell>
          <cell r="V33">
            <v>0</v>
          </cell>
          <cell r="W33">
            <v>0</v>
          </cell>
          <cell r="X33">
            <v>6638</v>
          </cell>
          <cell r="Y33">
            <v>7249</v>
          </cell>
          <cell r="Z33">
            <v>-611</v>
          </cell>
          <cell r="AA33">
            <v>6423</v>
          </cell>
          <cell r="AB33">
            <v>215</v>
          </cell>
          <cell r="AC33">
            <v>3.2389273877673999E-2</v>
          </cell>
        </row>
        <row r="34">
          <cell r="A34" t="str">
            <v>South Kingstown</v>
          </cell>
          <cell r="B34">
            <v>30639</v>
          </cell>
          <cell r="C34">
            <v>25077</v>
          </cell>
          <cell r="D34">
            <v>5562</v>
          </cell>
          <cell r="E34">
            <v>13240</v>
          </cell>
          <cell r="F34">
            <v>10495</v>
          </cell>
          <cell r="G34">
            <v>2745</v>
          </cell>
          <cell r="H34">
            <v>2318</v>
          </cell>
          <cell r="I34">
            <v>7843</v>
          </cell>
          <cell r="J34">
            <v>2652</v>
          </cell>
          <cell r="K34">
            <v>3</v>
          </cell>
          <cell r="L34">
            <v>32667</v>
          </cell>
          <cell r="M34">
            <v>2.3894235350166748</v>
          </cell>
          <cell r="N34">
            <v>3.1126250595521676</v>
          </cell>
          <cell r="O34">
            <v>10491</v>
          </cell>
          <cell r="P34">
            <v>265</v>
          </cell>
          <cell r="Q34">
            <v>314</v>
          </cell>
          <cell r="R34">
            <v>422</v>
          </cell>
          <cell r="S34">
            <v>613</v>
          </cell>
          <cell r="T34">
            <v>300</v>
          </cell>
          <cell r="U34">
            <v>647</v>
          </cell>
          <cell r="V34">
            <v>188</v>
          </cell>
          <cell r="W34">
            <v>0</v>
          </cell>
          <cell r="X34">
            <v>11492</v>
          </cell>
          <cell r="Y34">
            <v>10495</v>
          </cell>
          <cell r="Z34">
            <v>997</v>
          </cell>
          <cell r="AA34">
            <v>11492</v>
          </cell>
          <cell r="AB34">
            <v>0</v>
          </cell>
          <cell r="AC34">
            <v>0</v>
          </cell>
        </row>
        <row r="35">
          <cell r="A35" t="str">
            <v>Tiverton</v>
          </cell>
          <cell r="B35">
            <v>15780</v>
          </cell>
          <cell r="C35">
            <v>15722</v>
          </cell>
          <cell r="D35">
            <v>58</v>
          </cell>
          <cell r="E35">
            <v>7392</v>
          </cell>
          <cell r="F35">
            <v>6516</v>
          </cell>
          <cell r="G35">
            <v>876</v>
          </cell>
          <cell r="H35">
            <v>308</v>
          </cell>
          <cell r="I35">
            <v>5130</v>
          </cell>
          <cell r="J35">
            <v>1386</v>
          </cell>
          <cell r="K35">
            <v>3</v>
          </cell>
          <cell r="L35">
            <v>16050</v>
          </cell>
          <cell r="M35">
            <v>2.4128299570288521</v>
          </cell>
          <cell r="N35">
            <v>2.4631675874769798</v>
          </cell>
          <cell r="O35">
            <v>5551</v>
          </cell>
          <cell r="P35">
            <v>363</v>
          </cell>
          <cell r="Q35">
            <v>525</v>
          </cell>
          <cell r="R35">
            <v>145</v>
          </cell>
          <cell r="S35">
            <v>114</v>
          </cell>
          <cell r="T35">
            <v>18</v>
          </cell>
          <cell r="U35">
            <v>305</v>
          </cell>
          <cell r="V35">
            <v>371</v>
          </cell>
          <cell r="W35">
            <v>0</v>
          </cell>
          <cell r="X35">
            <v>6420</v>
          </cell>
          <cell r="Y35">
            <v>6516</v>
          </cell>
          <cell r="Z35">
            <v>-96</v>
          </cell>
          <cell r="AA35">
            <v>6584</v>
          </cell>
          <cell r="AB35">
            <v>-164</v>
          </cell>
          <cell r="AC35">
            <v>-2.5545171339563862E-2</v>
          </cell>
        </row>
        <row r="36">
          <cell r="A36" t="str">
            <v>Warren</v>
          </cell>
          <cell r="B36">
            <v>10611</v>
          </cell>
          <cell r="C36">
            <v>10355</v>
          </cell>
          <cell r="D36">
            <v>256</v>
          </cell>
          <cell r="E36">
            <v>5044</v>
          </cell>
          <cell r="F36">
            <v>4550</v>
          </cell>
          <cell r="G36">
            <v>494</v>
          </cell>
          <cell r="H36">
            <v>118</v>
          </cell>
          <cell r="I36">
            <v>2707</v>
          </cell>
          <cell r="J36">
            <v>1843</v>
          </cell>
          <cell r="K36">
            <v>3</v>
          </cell>
          <cell r="L36">
            <v>10714</v>
          </cell>
          <cell r="M36">
            <v>2.2758241758241757</v>
          </cell>
          <cell r="N36">
            <v>2.3547252747252747</v>
          </cell>
          <cell r="O36">
            <v>2586</v>
          </cell>
          <cell r="P36">
            <v>200</v>
          </cell>
          <cell r="Q36">
            <v>823</v>
          </cell>
          <cell r="R36">
            <v>828</v>
          </cell>
          <cell r="S36">
            <v>171</v>
          </cell>
          <cell r="T36">
            <v>188</v>
          </cell>
          <cell r="U36">
            <v>248</v>
          </cell>
          <cell r="V36">
            <v>0</v>
          </cell>
          <cell r="W36">
            <v>0</v>
          </cell>
          <cell r="X36">
            <v>4995</v>
          </cell>
          <cell r="Y36">
            <v>4550</v>
          </cell>
          <cell r="Z36">
            <v>445</v>
          </cell>
          <cell r="AA36">
            <v>4437</v>
          </cell>
          <cell r="AB36">
            <v>558</v>
          </cell>
          <cell r="AC36">
            <v>0.11171171171171171</v>
          </cell>
        </row>
        <row r="37">
          <cell r="A37" t="str">
            <v>Warwick</v>
          </cell>
          <cell r="B37">
            <v>82672</v>
          </cell>
          <cell r="C37">
            <v>82012</v>
          </cell>
          <cell r="D37">
            <v>660</v>
          </cell>
          <cell r="E37">
            <v>37517</v>
          </cell>
          <cell r="F37">
            <v>35351</v>
          </cell>
          <cell r="G37">
            <v>2166</v>
          </cell>
          <cell r="H37">
            <v>486</v>
          </cell>
          <cell r="I37">
            <v>26170</v>
          </cell>
          <cell r="J37">
            <v>9181</v>
          </cell>
          <cell r="K37">
            <v>3</v>
          </cell>
          <cell r="L37">
            <v>83097</v>
          </cell>
          <cell r="M37">
            <v>2.3199343724364234</v>
          </cell>
          <cell r="N37">
            <v>2.3506265735056999</v>
          </cell>
          <cell r="O37">
            <v>27040</v>
          </cell>
          <cell r="P37">
            <v>943</v>
          </cell>
          <cell r="Q37">
            <v>1507</v>
          </cell>
          <cell r="R37">
            <v>1245</v>
          </cell>
          <cell r="S37">
            <v>1047</v>
          </cell>
          <cell r="T37">
            <v>2265</v>
          </cell>
          <cell r="U37">
            <v>3357</v>
          </cell>
          <cell r="V37">
            <v>113</v>
          </cell>
          <cell r="W37">
            <v>0</v>
          </cell>
          <cell r="X37">
            <v>29000</v>
          </cell>
          <cell r="Y37">
            <v>35351</v>
          </cell>
          <cell r="Z37">
            <v>-6351</v>
          </cell>
          <cell r="AA37">
            <v>30735</v>
          </cell>
          <cell r="AB37">
            <v>-1735</v>
          </cell>
          <cell r="AC37">
            <v>-5.9827586206896551E-2</v>
          </cell>
        </row>
        <row r="38">
          <cell r="A38" t="str">
            <v>West Greenwich</v>
          </cell>
          <cell r="B38">
            <v>6135</v>
          </cell>
          <cell r="C38">
            <v>6110</v>
          </cell>
          <cell r="D38">
            <v>25</v>
          </cell>
          <cell r="E38">
            <v>2423</v>
          </cell>
          <cell r="F38">
            <v>2238</v>
          </cell>
          <cell r="G38">
            <v>185</v>
          </cell>
          <cell r="H38">
            <v>36</v>
          </cell>
          <cell r="I38">
            <v>1855</v>
          </cell>
          <cell r="J38">
            <v>383</v>
          </cell>
          <cell r="K38">
            <v>3</v>
          </cell>
          <cell r="L38">
            <v>6167</v>
          </cell>
          <cell r="M38">
            <v>2.7301161751563896</v>
          </cell>
          <cell r="N38">
            <v>2.7555853440571938</v>
          </cell>
          <cell r="O38">
            <v>2015</v>
          </cell>
          <cell r="P38">
            <v>10</v>
          </cell>
          <cell r="Q38">
            <v>49</v>
          </cell>
          <cell r="R38">
            <v>19</v>
          </cell>
          <cell r="S38">
            <v>0</v>
          </cell>
          <cell r="T38">
            <v>93</v>
          </cell>
          <cell r="U38">
            <v>27</v>
          </cell>
          <cell r="V38">
            <v>210</v>
          </cell>
          <cell r="W38">
            <v>0</v>
          </cell>
          <cell r="X38">
            <v>969</v>
          </cell>
          <cell r="Y38">
            <v>2238</v>
          </cell>
          <cell r="Z38">
            <v>-1269</v>
          </cell>
          <cell r="AA38">
            <v>2093</v>
          </cell>
          <cell r="AB38">
            <v>-1124</v>
          </cell>
          <cell r="AC38">
            <v>-1.1599587203302373</v>
          </cell>
        </row>
        <row r="39">
          <cell r="A39" t="str">
            <v>West Warwick</v>
          </cell>
          <cell r="B39">
            <v>29191</v>
          </cell>
          <cell r="C39">
            <v>29038</v>
          </cell>
          <cell r="D39">
            <v>153</v>
          </cell>
          <cell r="E39">
            <v>14110</v>
          </cell>
          <cell r="F39">
            <v>12795</v>
          </cell>
          <cell r="G39">
            <v>1315</v>
          </cell>
          <cell r="H39">
            <v>75</v>
          </cell>
          <cell r="I39">
            <v>7269</v>
          </cell>
          <cell r="J39">
            <v>5526</v>
          </cell>
          <cell r="K39">
            <v>3</v>
          </cell>
          <cell r="L39">
            <v>29257</v>
          </cell>
          <cell r="M39">
            <v>2.2694802657288005</v>
          </cell>
          <cell r="N39">
            <v>2.2865963266901135</v>
          </cell>
          <cell r="O39">
            <v>6138</v>
          </cell>
          <cell r="P39">
            <v>796</v>
          </cell>
          <cell r="Q39">
            <v>1643</v>
          </cell>
          <cell r="R39">
            <v>1726</v>
          </cell>
          <cell r="S39">
            <v>1176</v>
          </cell>
          <cell r="T39">
            <v>1215</v>
          </cell>
          <cell r="U39">
            <v>1387</v>
          </cell>
          <cell r="V39">
            <v>29</v>
          </cell>
          <cell r="W39">
            <v>0</v>
          </cell>
          <cell r="X39">
            <v>10000</v>
          </cell>
          <cell r="Y39">
            <v>12795</v>
          </cell>
          <cell r="Z39">
            <v>-2795</v>
          </cell>
          <cell r="AA39">
            <v>10303</v>
          </cell>
          <cell r="AB39">
            <v>-303</v>
          </cell>
          <cell r="AC39">
            <v>-3.0300000000000001E-2</v>
          </cell>
        </row>
        <row r="40">
          <cell r="A40" t="str">
            <v>Westerly</v>
          </cell>
          <cell r="B40">
            <v>22787</v>
          </cell>
          <cell r="C40">
            <v>22484</v>
          </cell>
          <cell r="D40">
            <v>303</v>
          </cell>
          <cell r="E40">
            <v>11721</v>
          </cell>
          <cell r="F40">
            <v>9355</v>
          </cell>
          <cell r="G40">
            <v>2366</v>
          </cell>
          <cell r="H40">
            <v>1890</v>
          </cell>
          <cell r="I40">
            <v>6430</v>
          </cell>
          <cell r="J40">
            <v>2925</v>
          </cell>
          <cell r="K40">
            <v>3</v>
          </cell>
          <cell r="L40">
            <v>24441</v>
          </cell>
          <cell r="M40">
            <v>2.4034206306787813</v>
          </cell>
          <cell r="N40">
            <v>2.6126135756280062</v>
          </cell>
          <cell r="O40">
            <v>7962</v>
          </cell>
          <cell r="P40">
            <v>274</v>
          </cell>
          <cell r="Q40">
            <v>1569</v>
          </cell>
          <cell r="R40">
            <v>900</v>
          </cell>
          <cell r="S40">
            <v>342</v>
          </cell>
          <cell r="T40">
            <v>192</v>
          </cell>
          <cell r="U40">
            <v>411</v>
          </cell>
          <cell r="V40">
            <v>71</v>
          </cell>
          <cell r="W40">
            <v>0</v>
          </cell>
          <cell r="X40">
            <v>10300</v>
          </cell>
          <cell r="Y40">
            <v>9355</v>
          </cell>
          <cell r="Z40">
            <v>945</v>
          </cell>
          <cell r="AA40">
            <v>10705</v>
          </cell>
          <cell r="AB40">
            <v>-405</v>
          </cell>
          <cell r="AC40">
            <v>-3.9320388349514561E-2</v>
          </cell>
        </row>
        <row r="41">
          <cell r="A41" t="str">
            <v>Woonsocket</v>
          </cell>
          <cell r="B41">
            <v>41186</v>
          </cell>
          <cell r="C41">
            <v>40384</v>
          </cell>
          <cell r="D41">
            <v>802</v>
          </cell>
          <cell r="E41">
            <v>18903</v>
          </cell>
          <cell r="F41">
            <v>16659</v>
          </cell>
          <cell r="G41">
            <v>2244</v>
          </cell>
          <cell r="H41">
            <v>46</v>
          </cell>
          <cell r="I41">
            <v>7004</v>
          </cell>
          <cell r="J41">
            <v>9655</v>
          </cell>
          <cell r="K41">
            <v>3</v>
          </cell>
          <cell r="L41">
            <v>41226</v>
          </cell>
          <cell r="M41">
            <v>2.4241551113512214</v>
          </cell>
          <cell r="N41">
            <v>2.474698361246173</v>
          </cell>
          <cell r="O41">
            <v>5018</v>
          </cell>
          <cell r="P41">
            <v>470</v>
          </cell>
          <cell r="Q41">
            <v>2775</v>
          </cell>
          <cell r="R41">
            <v>4870</v>
          </cell>
          <cell r="S41">
            <v>3052</v>
          </cell>
          <cell r="T41">
            <v>964</v>
          </cell>
          <cell r="U41">
            <v>1723</v>
          </cell>
          <cell r="V41">
            <v>30</v>
          </cell>
          <cell r="W41">
            <v>1</v>
          </cell>
          <cell r="X41">
            <v>10213</v>
          </cell>
          <cell r="Y41">
            <v>16659</v>
          </cell>
          <cell r="Z41">
            <v>-6446</v>
          </cell>
          <cell r="AA41">
            <v>13133</v>
          </cell>
          <cell r="AB41">
            <v>-2920</v>
          </cell>
          <cell r="AC41">
            <v>-0.2859101145598747</v>
          </cell>
        </row>
        <row r="42">
          <cell r="A42" t="str">
            <v>State</v>
          </cell>
          <cell r="B42">
            <v>1052567</v>
          </cell>
          <cell r="C42">
            <v>1009980</v>
          </cell>
          <cell r="D42">
            <v>42587</v>
          </cell>
          <cell r="E42">
            <v>462346</v>
          </cell>
          <cell r="F42">
            <v>410475</v>
          </cell>
          <cell r="G42">
            <v>51871</v>
          </cell>
          <cell r="H42">
            <v>17077</v>
          </cell>
          <cell r="I42">
            <v>254843</v>
          </cell>
          <cell r="J42">
            <v>155632</v>
          </cell>
          <cell r="L42">
            <v>1068971</v>
          </cell>
          <cell r="M42">
            <v>2.2765785796784228</v>
          </cell>
          <cell r="N42">
            <v>2.6042292466045436</v>
          </cell>
          <cell r="O42">
            <v>254338</v>
          </cell>
          <cell r="P42">
            <v>15384</v>
          </cell>
          <cell r="Q42">
            <v>52712</v>
          </cell>
          <cell r="R42">
            <v>60192</v>
          </cell>
          <cell r="S42">
            <v>24524</v>
          </cell>
          <cell r="T42">
            <v>16714</v>
          </cell>
          <cell r="U42">
            <v>33718</v>
          </cell>
          <cell r="V42">
            <v>4645</v>
          </cell>
          <cell r="W42">
            <v>119</v>
          </cell>
          <cell r="X42">
            <v>369738</v>
          </cell>
          <cell r="Y42">
            <v>410475</v>
          </cell>
          <cell r="Z42">
            <v>-40737</v>
          </cell>
          <cell r="AA42">
            <v>388724</v>
          </cell>
          <cell r="AB42">
            <v>-18986</v>
          </cell>
          <cell r="AC42">
            <v>-5.1349874776192871E-2</v>
          </cell>
        </row>
        <row r="43">
          <cell r="F43">
            <v>0.88780912995894845</v>
          </cell>
        </row>
        <row r="44">
          <cell r="O44">
            <v>225803.59849549903</v>
          </cell>
          <cell r="P44">
            <v>13658.055655288463</v>
          </cell>
          <cell r="Q44">
            <v>46798.194858396091</v>
          </cell>
          <cell r="R44">
            <v>53439.007150489022</v>
          </cell>
          <cell r="S44">
            <v>21772.63110311325</v>
          </cell>
          <cell r="T44">
            <v>14838.841798133864</v>
          </cell>
          <cell r="U44">
            <v>29935.148243955824</v>
          </cell>
          <cell r="V44">
            <v>4123.8734086593158</v>
          </cell>
          <cell r="W44">
            <v>105.64928646511487</v>
          </cell>
          <cell r="Z44" t="str">
            <v>Estimated Occupied HU served</v>
          </cell>
          <cell r="AA44">
            <v>345112.71623416228</v>
          </cell>
        </row>
      </sheetData>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Indicators"/>
      <sheetName val="Sheet3"/>
    </sheetNames>
    <sheetDataSet>
      <sheetData sheetId="0">
        <row r="1">
          <cell r="A1" t="str">
            <v>Municipality</v>
          </cell>
          <cell r="B1" t="str">
            <v>MRF Recycling Rate4</v>
          </cell>
          <cell r="C1" t="str">
            <v>Mandatory Recycling Rate3</v>
          </cell>
          <cell r="D1" t="str">
            <v>Overall Diversion Rate</v>
          </cell>
          <cell r="E1" t="str">
            <v>Refuse Tons</v>
          </cell>
          <cell r="F1" t="str">
            <v>Total Number of households served</v>
          </cell>
          <cell r="G1" t="str">
            <v>Waste generated/HH</v>
          </cell>
          <cell r="H1" t="str">
            <v>Trash Landfill/HH Served (lbs)</v>
          </cell>
          <cell r="I1" t="str">
            <v>Trash Landfill/HH Served (tons)</v>
          </cell>
          <cell r="J1" t="str">
            <v>MRF Recyclables/HH Served (lbs</v>
          </cell>
          <cell r="K1" t="str">
            <v>MRF Recyclables/HH Served (lbs</v>
          </cell>
          <cell r="L1" t="str">
            <v xml:space="preserve">Diversion/HH (lbs) </v>
          </cell>
          <cell r="M1" t="str">
            <v xml:space="preserve">Diversion/HH (tons) </v>
          </cell>
        </row>
        <row r="2">
          <cell r="A2" t="str">
            <v>Barrington</v>
          </cell>
          <cell r="B2">
            <v>0.3045470589718377</v>
          </cell>
          <cell r="C2">
            <v>0.52029178572236001</v>
          </cell>
          <cell r="D2">
            <v>0.52581576593934554</v>
          </cell>
          <cell r="E2">
            <v>5516.7500000000009</v>
          </cell>
          <cell r="F2">
            <v>5916</v>
          </cell>
          <cell r="G2">
            <v>3933.1274878749314</v>
          </cell>
          <cell r="H2">
            <v>1865.0270453008793</v>
          </cell>
          <cell r="I2">
            <v>0.93251352265043963</v>
          </cell>
          <cell r="J2">
            <v>816.71737660581471</v>
          </cell>
          <cell r="K2">
            <v>0.40835868830290734</v>
          </cell>
          <cell r="L2">
            <v>2068.1004425740521</v>
          </cell>
          <cell r="M2">
            <v>1.034050221287026</v>
          </cell>
        </row>
        <row r="3">
          <cell r="A3" t="str">
            <v>Bristol</v>
          </cell>
          <cell r="B3">
            <v>0.18970721894975481</v>
          </cell>
          <cell r="C3">
            <v>0.46920356836494503</v>
          </cell>
          <cell r="D3">
            <v>0.47371342312870662</v>
          </cell>
          <cell r="E3">
            <v>8656.69</v>
          </cell>
          <cell r="F3">
            <v>6650</v>
          </cell>
          <cell r="G3">
            <v>4946.954575492412</v>
          </cell>
          <cell r="H3">
            <v>2603.5157894736844</v>
          </cell>
          <cell r="I3">
            <v>1.3017578947368422</v>
          </cell>
          <cell r="J3">
            <v>609.53984962406014</v>
          </cell>
          <cell r="K3">
            <v>0.30476992481203008</v>
          </cell>
          <cell r="L3">
            <v>2343.4387860187276</v>
          </cell>
          <cell r="M3">
            <v>1.1717193930093637</v>
          </cell>
        </row>
        <row r="4">
          <cell r="A4" t="str">
            <v>Burrillville</v>
          </cell>
          <cell r="B4">
            <v>0.31496333562416179</v>
          </cell>
          <cell r="C4">
            <v>0.36229458048066188</v>
          </cell>
          <cell r="D4">
            <v>0.38309829184680783</v>
          </cell>
          <cell r="E4">
            <v>4106.74</v>
          </cell>
          <cell r="F4">
            <v>5862</v>
          </cell>
          <cell r="G4">
            <v>2271.2524933878326</v>
          </cell>
          <cell r="H4">
            <v>1401.1395428181509</v>
          </cell>
          <cell r="I4">
            <v>0.70056977140907539</v>
          </cell>
          <cell r="J4">
            <v>644.21016717843725</v>
          </cell>
          <cell r="K4">
            <v>0.32210508358921863</v>
          </cell>
          <cell r="L4">
            <v>870.11295056968174</v>
          </cell>
          <cell r="M4">
            <v>0.43505647528484087</v>
          </cell>
        </row>
        <row r="5">
          <cell r="A5" t="str">
            <v>Central Falls</v>
          </cell>
          <cell r="B5">
            <v>0.25417383820998285</v>
          </cell>
          <cell r="C5">
            <v>0.27002294670843224</v>
          </cell>
          <cell r="D5">
            <v>0.27590885279782629</v>
          </cell>
          <cell r="E5">
            <v>4333.2499999999991</v>
          </cell>
          <cell r="F5">
            <v>5293</v>
          </cell>
          <cell r="G5">
            <v>2261.2501546485914</v>
          </cell>
          <cell r="H5">
            <v>1637.3512185905911</v>
          </cell>
          <cell r="I5">
            <v>0.81867560929529559</v>
          </cell>
          <cell r="J5">
            <v>558.00113357264308</v>
          </cell>
          <cell r="K5">
            <v>0.27900056678632157</v>
          </cell>
          <cell r="L5">
            <v>623.89893605800034</v>
          </cell>
          <cell r="M5">
            <v>0.3119494680290002</v>
          </cell>
        </row>
        <row r="6">
          <cell r="A6" t="str">
            <v>Charlestown</v>
          </cell>
          <cell r="B6">
            <v>0.39167776052067155</v>
          </cell>
          <cell r="C6">
            <v>0.43412030694636866</v>
          </cell>
          <cell r="D6">
            <v>0.4504636913711379</v>
          </cell>
          <cell r="E6">
            <v>658.01</v>
          </cell>
          <cell r="F6">
            <v>1700</v>
          </cell>
          <cell r="G6">
            <v>1408.695657792334</v>
          </cell>
          <cell r="H6">
            <v>774.12941176470588</v>
          </cell>
          <cell r="I6">
            <v>0.38706470588235292</v>
          </cell>
          <cell r="J6">
            <v>498.435294117647</v>
          </cell>
          <cell r="K6">
            <v>0.24921764705882349</v>
          </cell>
          <cell r="L6">
            <v>634.56624602762815</v>
          </cell>
          <cell r="M6">
            <v>0.31728312301381406</v>
          </cell>
        </row>
        <row r="7">
          <cell r="A7" t="str">
            <v>Coventry</v>
          </cell>
          <cell r="B7">
            <v>0.23561778269597655</v>
          </cell>
          <cell r="C7">
            <v>0.32213772896574733</v>
          </cell>
          <cell r="D7">
            <v>0.32815277545801141</v>
          </cell>
          <cell r="E7">
            <v>11963.82</v>
          </cell>
          <cell r="F7">
            <v>12112</v>
          </cell>
          <cell r="G7">
            <v>2940.4478160073836</v>
          </cell>
          <cell r="H7">
            <v>1975.5317040951122</v>
          </cell>
          <cell r="I7">
            <v>0.98776585204755607</v>
          </cell>
          <cell r="J7">
            <v>608.9498018494055</v>
          </cell>
          <cell r="K7">
            <v>0.30447490092470275</v>
          </cell>
          <cell r="L7">
            <v>964.91611191227139</v>
          </cell>
          <cell r="M7">
            <v>0.48245805595613567</v>
          </cell>
        </row>
        <row r="8">
          <cell r="A8" t="str">
            <v>Cranston</v>
          </cell>
          <cell r="B8">
            <v>0.24245678580455296</v>
          </cell>
          <cell r="C8">
            <v>0.37715027615246088</v>
          </cell>
          <cell r="D8">
            <v>0.3815665845700375</v>
          </cell>
          <cell r="E8">
            <v>22628.990000000013</v>
          </cell>
          <cell r="F8">
            <v>28875</v>
          </cell>
          <cell r="G8">
            <v>2534.4295628757732</v>
          </cell>
          <cell r="H8">
            <v>1567.3759307359314</v>
          </cell>
          <cell r="I8">
            <v>0.7836879653679657</v>
          </cell>
          <cell r="J8">
            <v>501.6491774891773</v>
          </cell>
          <cell r="K8">
            <v>0.25082458874458863</v>
          </cell>
          <cell r="L8">
            <v>967.05363213984174</v>
          </cell>
          <cell r="M8">
            <v>0.48352681606992087</v>
          </cell>
        </row>
        <row r="9">
          <cell r="A9" t="str">
            <v>Cumberland</v>
          </cell>
          <cell r="B9">
            <v>0.25800846952040252</v>
          </cell>
          <cell r="C9">
            <v>0.30103387962194283</v>
          </cell>
          <cell r="D9">
            <v>0.30510489033210414</v>
          </cell>
          <cell r="E9">
            <v>10633.77</v>
          </cell>
          <cell r="F9">
            <v>11734</v>
          </cell>
          <cell r="G9">
            <v>2608.2662336650837</v>
          </cell>
          <cell r="H9">
            <v>1812.4714504857679</v>
          </cell>
          <cell r="I9">
            <v>0.90623572524288398</v>
          </cell>
          <cell r="J9">
            <v>630.24032725413372</v>
          </cell>
          <cell r="K9">
            <v>0.31512016362706685</v>
          </cell>
          <cell r="L9">
            <v>795.7947831793158</v>
          </cell>
          <cell r="M9">
            <v>0.39789739158965792</v>
          </cell>
        </row>
        <row r="10">
          <cell r="A10" t="str">
            <v>East Greenwich</v>
          </cell>
          <cell r="B10">
            <v>0.29620138973979232</v>
          </cell>
          <cell r="C10">
            <v>0.38419466961262794</v>
          </cell>
          <cell r="D10">
            <v>0.38619675769715694</v>
          </cell>
          <cell r="E10">
            <v>3963.2799999999988</v>
          </cell>
          <cell r="F10">
            <v>4230</v>
          </cell>
          <cell r="G10">
            <v>3052.9184660620072</v>
          </cell>
          <cell r="H10">
            <v>1873.8912529550823</v>
          </cell>
          <cell r="I10">
            <v>0.9369456264775412</v>
          </cell>
          <cell r="J10">
            <v>788.64775413711584</v>
          </cell>
          <cell r="K10">
            <v>0.39432387706855793</v>
          </cell>
          <cell r="L10">
            <v>1179.0272131069248</v>
          </cell>
          <cell r="M10">
            <v>0.58951360655346241</v>
          </cell>
        </row>
        <row r="11">
          <cell r="A11" t="str">
            <v>East Providence</v>
          </cell>
          <cell r="B11">
            <v>0.26134662939034925</v>
          </cell>
          <cell r="C11">
            <v>0.48095090792617401</v>
          </cell>
          <cell r="D11">
            <v>0.48434033200909149</v>
          </cell>
          <cell r="E11">
            <v>13725.619999999999</v>
          </cell>
          <cell r="F11">
            <v>16759</v>
          </cell>
          <cell r="G11">
            <v>3176.5134687439163</v>
          </cell>
          <cell r="H11">
            <v>1637.999880661137</v>
          </cell>
          <cell r="I11">
            <v>0.81899994033056855</v>
          </cell>
          <cell r="J11">
            <v>579.54889909899168</v>
          </cell>
          <cell r="K11">
            <v>0.28977444954949583</v>
          </cell>
          <cell r="L11">
            <v>1538.5135880827793</v>
          </cell>
          <cell r="M11">
            <v>0.76925679404138969</v>
          </cell>
        </row>
        <row r="12">
          <cell r="A12" t="str">
            <v>Exeter</v>
          </cell>
          <cell r="B12">
            <v>0.2813504559469921</v>
          </cell>
          <cell r="C12">
            <v>0.32253114455013859</v>
          </cell>
          <cell r="D12">
            <v>0.33104933996474534</v>
          </cell>
          <cell r="E12">
            <v>1752.7000000000003</v>
          </cell>
          <cell r="F12">
            <v>2248</v>
          </cell>
          <cell r="G12">
            <v>2331.0263823171899</v>
          </cell>
          <cell r="H12">
            <v>1559.3416370106763</v>
          </cell>
          <cell r="I12">
            <v>0.77967081850533815</v>
          </cell>
          <cell r="J12">
            <v>610.48042704626346</v>
          </cell>
          <cell r="K12">
            <v>0.30524021352313174</v>
          </cell>
          <cell r="L12">
            <v>771.68474530651361</v>
          </cell>
          <cell r="M12">
            <v>0.38584237265325683</v>
          </cell>
        </row>
        <row r="13">
          <cell r="A13" t="str">
            <v>Foster</v>
          </cell>
          <cell r="B13">
            <v>0.23830848089468781</v>
          </cell>
          <cell r="C13">
            <v>0.23963716711245497</v>
          </cell>
          <cell r="D13">
            <v>0.24593356188942808</v>
          </cell>
          <cell r="E13">
            <v>1634.59</v>
          </cell>
          <cell r="F13">
            <v>1600</v>
          </cell>
          <cell r="G13">
            <v>2709.6253018761076</v>
          </cell>
          <cell r="H13">
            <v>2043.2375</v>
          </cell>
          <cell r="I13">
            <v>1.02161875</v>
          </cell>
          <cell r="J13">
            <v>639.26250000000005</v>
          </cell>
          <cell r="K13">
            <v>0.31963125000000003</v>
          </cell>
          <cell r="L13">
            <v>666.38780187610769</v>
          </cell>
          <cell r="M13">
            <v>0.33319390093805384</v>
          </cell>
        </row>
        <row r="14">
          <cell r="A14" t="str">
            <v>Glocester</v>
          </cell>
          <cell r="B14">
            <v>0.33888832142978731</v>
          </cell>
          <cell r="C14">
            <v>0.36939468885058324</v>
          </cell>
          <cell r="D14">
            <v>0.3921594041455943</v>
          </cell>
          <cell r="E14">
            <v>2524.2500000000005</v>
          </cell>
          <cell r="F14">
            <v>3400</v>
          </cell>
          <cell r="G14">
            <v>2442.8327941625889</v>
          </cell>
          <cell r="H14">
            <v>1484.8529411764709</v>
          </cell>
          <cell r="I14">
            <v>0.74242647058823552</v>
          </cell>
          <cell r="J14">
            <v>761.14117647058799</v>
          </cell>
          <cell r="K14">
            <v>0.38057058823529399</v>
          </cell>
          <cell r="L14">
            <v>957.97985298611798</v>
          </cell>
          <cell r="M14">
            <v>0.47898992649305899</v>
          </cell>
        </row>
        <row r="15">
          <cell r="A15" t="str">
            <v>Jamestown</v>
          </cell>
          <cell r="B15">
            <v>0.33096481408241113</v>
          </cell>
          <cell r="C15">
            <v>0.36405198148342849</v>
          </cell>
          <cell r="D15">
            <v>0.36920244105643324</v>
          </cell>
          <cell r="E15">
            <v>1996.1199999999994</v>
          </cell>
          <cell r="F15">
            <v>960</v>
          </cell>
          <cell r="G15">
            <v>6592.5799400650048</v>
          </cell>
          <cell r="H15">
            <v>4158.5833333333321</v>
          </cell>
          <cell r="I15">
            <v>2.0792916666666659</v>
          </cell>
          <cell r="J15">
            <v>2057.208333333333</v>
          </cell>
          <cell r="K15">
            <v>1.0286041666666665</v>
          </cell>
          <cell r="L15">
            <v>2433.9966067316727</v>
          </cell>
          <cell r="M15">
            <v>1.2169983033658363</v>
          </cell>
        </row>
        <row r="16">
          <cell r="A16" t="str">
            <v>Johnston</v>
          </cell>
          <cell r="B16">
            <v>0.12348141094094428</v>
          </cell>
          <cell r="C16">
            <v>0.18344301227824708</v>
          </cell>
          <cell r="D16">
            <v>0.20056765448688199</v>
          </cell>
          <cell r="E16">
            <v>14561.130000000001</v>
          </cell>
          <cell r="F16">
            <v>10089</v>
          </cell>
          <cell r="G16">
            <v>3610.7318490477769</v>
          </cell>
          <cell r="H16">
            <v>2886.5358311031819</v>
          </cell>
          <cell r="I16">
            <v>1.4432679155515908</v>
          </cell>
          <cell r="J16">
            <v>406.6468430964415</v>
          </cell>
          <cell r="K16">
            <v>0.20332342154822075</v>
          </cell>
          <cell r="L16">
            <v>724.19601794459504</v>
          </cell>
          <cell r="M16">
            <v>0.36209800897229755</v>
          </cell>
        </row>
        <row r="17">
          <cell r="A17" t="str">
            <v>Lincoln</v>
          </cell>
          <cell r="B17">
            <v>0.22718708423514955</v>
          </cell>
          <cell r="C17">
            <v>0.29286660759265182</v>
          </cell>
          <cell r="D17">
            <v>0.29992879647279275</v>
          </cell>
          <cell r="E17">
            <v>6894.8899999999994</v>
          </cell>
          <cell r="F17">
            <v>6000</v>
          </cell>
          <cell r="G17">
            <v>3282.9470132281285</v>
          </cell>
          <cell r="H17">
            <v>2298.2966666666662</v>
          </cell>
          <cell r="I17">
            <v>1.149148333333333</v>
          </cell>
          <cell r="J17">
            <v>675.63999999999965</v>
          </cell>
          <cell r="K17">
            <v>0.33781999999999984</v>
          </cell>
          <cell r="L17">
            <v>984.65034656146236</v>
          </cell>
          <cell r="M17">
            <v>0.49232517328073117</v>
          </cell>
        </row>
        <row r="18">
          <cell r="A18" t="str">
            <v>Little Compton</v>
          </cell>
          <cell r="B18">
            <v>0.24210665475333018</v>
          </cell>
          <cell r="C18">
            <v>0.27713682650749044</v>
          </cell>
          <cell r="D18">
            <v>0.29618306286668189</v>
          </cell>
          <cell r="E18">
            <v>1662.53</v>
          </cell>
          <cell r="F18">
            <v>2350</v>
          </cell>
          <cell r="G18">
            <v>2010.3510931396547</v>
          </cell>
          <cell r="H18">
            <v>1414.9191489361701</v>
          </cell>
          <cell r="I18">
            <v>0.70745957446808505</v>
          </cell>
          <cell r="J18">
            <v>451.99148936170224</v>
          </cell>
          <cell r="K18">
            <v>0.22599574468085112</v>
          </cell>
          <cell r="L18">
            <v>595.43194420348459</v>
          </cell>
          <cell r="M18">
            <v>0.29771597210174228</v>
          </cell>
        </row>
        <row r="19">
          <cell r="A19" t="str">
            <v>Middletown</v>
          </cell>
          <cell r="B19">
            <v>0.40706523341161216</v>
          </cell>
          <cell r="C19">
            <v>0.52554403055337695</v>
          </cell>
          <cell r="D19">
            <v>0.52860029958995547</v>
          </cell>
          <cell r="E19">
            <v>2413.79</v>
          </cell>
          <cell r="F19">
            <v>4280</v>
          </cell>
          <cell r="G19">
            <v>2392.7449494671232</v>
          </cell>
          <cell r="H19">
            <v>1127.9392523364486</v>
          </cell>
          <cell r="I19">
            <v>0.56396962616822433</v>
          </cell>
          <cell r="J19">
            <v>774.35981308411215</v>
          </cell>
          <cell r="K19">
            <v>0.38717990654205608</v>
          </cell>
          <cell r="L19">
            <v>1264.8056971306746</v>
          </cell>
          <cell r="M19">
            <v>0.63240284856533735</v>
          </cell>
        </row>
        <row r="20">
          <cell r="A20" t="str">
            <v>Narragansett</v>
          </cell>
          <cell r="B20">
            <v>0.33276483390673267</v>
          </cell>
          <cell r="C20">
            <v>0.3927113747157705</v>
          </cell>
          <cell r="D20">
            <v>0.40367779497297684</v>
          </cell>
          <cell r="E20">
            <v>3892.1895</v>
          </cell>
          <cell r="F20">
            <v>10081</v>
          </cell>
          <cell r="G20">
            <v>1294.9093785897269</v>
          </cell>
          <cell r="H20">
            <v>772.18321595079851</v>
          </cell>
          <cell r="I20">
            <v>0.38609160797539926</v>
          </cell>
          <cell r="J20">
            <v>385.10473167344492</v>
          </cell>
          <cell r="K20">
            <v>0.19255236583672247</v>
          </cell>
          <cell r="L20">
            <v>522.72616263892837</v>
          </cell>
          <cell r="M20">
            <v>0.26136308131946417</v>
          </cell>
        </row>
        <row r="21">
          <cell r="A21" t="str">
            <v>New Shoreham</v>
          </cell>
          <cell r="B21">
            <v>0.17981557220571123</v>
          </cell>
          <cell r="C21">
            <v>0.23636006859424458</v>
          </cell>
          <cell r="D21">
            <v>0.24561809568289658</v>
          </cell>
          <cell r="E21">
            <v>2685.21</v>
          </cell>
          <cell r="F21">
            <v>858</v>
          </cell>
          <cell r="G21">
            <v>8297.1645176150869</v>
          </cell>
          <cell r="H21">
            <v>6259.2307692307695</v>
          </cell>
          <cell r="I21">
            <v>3.1296153846153847</v>
          </cell>
          <cell r="J21">
            <v>1372.2610722610723</v>
          </cell>
          <cell r="K21">
            <v>0.6861305361305361</v>
          </cell>
          <cell r="L21">
            <v>2037.9337483843174</v>
          </cell>
          <cell r="M21">
            <v>1.0189668741921587</v>
          </cell>
        </row>
        <row r="22">
          <cell r="A22" t="str">
            <v>Newport</v>
          </cell>
          <cell r="B22">
            <v>0.25726533212200958</v>
          </cell>
          <cell r="C22">
            <v>0.38302505027635847</v>
          </cell>
          <cell r="D22">
            <v>0.38829854001797326</v>
          </cell>
          <cell r="E22">
            <v>7112.65</v>
          </cell>
          <cell r="F22">
            <v>10100</v>
          </cell>
          <cell r="G22">
            <v>2302.5047947340827</v>
          </cell>
          <cell r="H22">
            <v>1408.4455445544554</v>
          </cell>
          <cell r="I22">
            <v>0.70422277227722774</v>
          </cell>
          <cell r="J22">
            <v>487.85148514851483</v>
          </cell>
          <cell r="K22">
            <v>0.24392574257425742</v>
          </cell>
          <cell r="L22">
            <v>894.05925017962727</v>
          </cell>
          <cell r="M22">
            <v>0.44702962508981364</v>
          </cell>
        </row>
        <row r="23">
          <cell r="A23" t="str">
            <v>North Kingstown</v>
          </cell>
          <cell r="B23">
            <v>0.35141447252551355</v>
          </cell>
          <cell r="C23">
            <v>0.37546586085329875</v>
          </cell>
          <cell r="D23">
            <v>0.38820411195202242</v>
          </cell>
          <cell r="E23">
            <v>6076.2799999999988</v>
          </cell>
          <cell r="F23">
            <v>4652</v>
          </cell>
          <cell r="G23">
            <v>4269.9374605189196</v>
          </cell>
          <cell r="H23">
            <v>2612.3301805674973</v>
          </cell>
          <cell r="I23">
            <v>1.3061650902837487</v>
          </cell>
          <cell r="J23">
            <v>1415.404127257093</v>
          </cell>
          <cell r="K23">
            <v>0.70770206362854648</v>
          </cell>
          <cell r="L23">
            <v>1657.6072799514222</v>
          </cell>
          <cell r="M23">
            <v>0.82880363997571116</v>
          </cell>
        </row>
        <row r="24">
          <cell r="A24" t="str">
            <v>North Providence</v>
          </cell>
          <cell r="B24">
            <v>0.2343252164720053</v>
          </cell>
          <cell r="C24">
            <v>0.33103565456524237</v>
          </cell>
          <cell r="D24">
            <v>0.33334158717624141</v>
          </cell>
          <cell r="E24">
            <v>8937.2700000000023</v>
          </cell>
          <cell r="F24">
            <v>11500</v>
          </cell>
          <cell r="G24">
            <v>2331.4906047662253</v>
          </cell>
          <cell r="H24">
            <v>1554.3078260869568</v>
          </cell>
          <cell r="I24">
            <v>0.77715391304347836</v>
          </cell>
          <cell r="J24">
            <v>475.67652173913052</v>
          </cell>
          <cell r="K24">
            <v>0.23783826086956525</v>
          </cell>
          <cell r="L24">
            <v>777.18277867926849</v>
          </cell>
          <cell r="M24">
            <v>0.38859138933963427</v>
          </cell>
        </row>
        <row r="25">
          <cell r="A25" t="str">
            <v>North Smithfield</v>
          </cell>
          <cell r="B25">
            <v>0.28567517699873363</v>
          </cell>
          <cell r="C25">
            <v>0.34798079519185005</v>
          </cell>
          <cell r="D25">
            <v>0.35915475231790017</v>
          </cell>
          <cell r="E25">
            <v>3209.4399999999996</v>
          </cell>
          <cell r="F25">
            <v>4000</v>
          </cell>
          <cell r="G25">
            <v>2504.067878796292</v>
          </cell>
          <cell r="H25">
            <v>1604.7199999999998</v>
          </cell>
          <cell r="I25">
            <v>0.80235999999999985</v>
          </cell>
          <cell r="J25">
            <v>641.76499999999999</v>
          </cell>
          <cell r="K25">
            <v>0.32088250000000001</v>
          </cell>
          <cell r="L25">
            <v>899.34787879629221</v>
          </cell>
          <cell r="M25">
            <v>0.44967393939814609</v>
          </cell>
        </row>
        <row r="26">
          <cell r="A26" t="str">
            <v>Pawtucket</v>
          </cell>
          <cell r="B26">
            <v>0.29279078720008678</v>
          </cell>
          <cell r="C26">
            <v>0.361017033725748</v>
          </cell>
          <cell r="D26">
            <v>0.36523449045589157</v>
          </cell>
          <cell r="E26">
            <v>18536.3</v>
          </cell>
          <cell r="F26">
            <v>35000</v>
          </cell>
          <cell r="G26">
            <v>1668.6746947197523</v>
          </cell>
          <cell r="H26">
            <v>1059.2171428571428</v>
          </cell>
          <cell r="I26">
            <v>0.52960857142857143</v>
          </cell>
          <cell r="J26">
            <v>438.52514285714295</v>
          </cell>
          <cell r="K26">
            <v>0.21926257142857147</v>
          </cell>
          <cell r="L26">
            <v>609.45755186260953</v>
          </cell>
          <cell r="M26">
            <v>0.30472877593130476</v>
          </cell>
        </row>
        <row r="27">
          <cell r="A27" t="str">
            <v>Portsmouth</v>
          </cell>
          <cell r="B27">
            <v>0.35152067995303438</v>
          </cell>
          <cell r="C27">
            <v>0.43180971307912058</v>
          </cell>
          <cell r="D27">
            <v>0.4756289203310512</v>
          </cell>
          <cell r="E27">
            <v>4208.54</v>
          </cell>
          <cell r="F27">
            <v>4161</v>
          </cell>
          <cell r="G27">
            <v>3857.6694154318302</v>
          </cell>
          <cell r="H27">
            <v>2022.8502763758711</v>
          </cell>
          <cell r="I27">
            <v>1.0114251381879356</v>
          </cell>
          <cell r="J27">
            <v>1096.5248738284065</v>
          </cell>
          <cell r="K27">
            <v>0.54826243691420329</v>
          </cell>
          <cell r="L27">
            <v>1834.8191390559591</v>
          </cell>
          <cell r="M27">
            <v>0.91740956952797958</v>
          </cell>
        </row>
        <row r="28">
          <cell r="A28" t="str">
            <v>Providence</v>
          </cell>
          <cell r="B28">
            <v>9.5150465817968655E-2</v>
          </cell>
          <cell r="C28">
            <v>0.13911113969911629</v>
          </cell>
          <cell r="D28">
            <v>0.1445361666253773</v>
          </cell>
          <cell r="E28">
            <v>61699.499999999956</v>
          </cell>
          <cell r="F28">
            <v>62500</v>
          </cell>
          <cell r="G28">
            <v>2307.9689905901382</v>
          </cell>
          <cell r="H28">
            <v>1974.3839999999987</v>
          </cell>
          <cell r="I28">
            <v>0.98719199999999929</v>
          </cell>
          <cell r="J28">
            <v>207.61855999999997</v>
          </cell>
          <cell r="K28">
            <v>0.10380927999999999</v>
          </cell>
          <cell r="L28">
            <v>333.58499059013957</v>
          </cell>
          <cell r="M28">
            <v>0.16679249529506979</v>
          </cell>
        </row>
        <row r="29">
          <cell r="A29" t="str">
            <v>Richmond</v>
          </cell>
          <cell r="B29">
            <v>0.4156639507904818</v>
          </cell>
          <cell r="C29">
            <v>0.41597907566197484</v>
          </cell>
          <cell r="D29">
            <v>0.42553178173325118</v>
          </cell>
          <cell r="E29">
            <v>1082.95</v>
          </cell>
          <cell r="F29">
            <v>2731</v>
          </cell>
          <cell r="G29">
            <v>1380.5454033067272</v>
          </cell>
          <cell r="H29">
            <v>793.07945807396561</v>
          </cell>
          <cell r="I29">
            <v>0.39653972903698281</v>
          </cell>
          <cell r="J29">
            <v>564.15232515562059</v>
          </cell>
          <cell r="K29">
            <v>0.28207616257781032</v>
          </cell>
          <cell r="L29">
            <v>587.46594523276156</v>
          </cell>
          <cell r="M29">
            <v>0.29373297261638076</v>
          </cell>
        </row>
        <row r="30">
          <cell r="A30" t="str">
            <v>Scituate</v>
          </cell>
          <cell r="B30">
            <v>0.25297658478850349</v>
          </cell>
          <cell r="C30">
            <v>0.27632316387081313</v>
          </cell>
          <cell r="D30">
            <v>0.28362157671765192</v>
          </cell>
          <cell r="E30">
            <v>3383.03</v>
          </cell>
          <cell r="F30">
            <v>4070</v>
          </cell>
          <cell r="G30">
            <v>2320.59279061702</v>
          </cell>
          <cell r="H30">
            <v>1662.4226044226045</v>
          </cell>
          <cell r="I30">
            <v>0.83121130221130224</v>
          </cell>
          <cell r="J30">
            <v>562.97297297297303</v>
          </cell>
          <cell r="K30">
            <v>0.2814864864864865</v>
          </cell>
          <cell r="L30">
            <v>658.17018619441546</v>
          </cell>
          <cell r="M30">
            <v>0.32908509309720774</v>
          </cell>
        </row>
        <row r="31">
          <cell r="A31" t="str">
            <v>Smithfield</v>
          </cell>
          <cell r="B31">
            <v>0.31931165299767561</v>
          </cell>
          <cell r="C31">
            <v>0.42333450992048766</v>
          </cell>
          <cell r="D31">
            <v>0.43874230186172197</v>
          </cell>
          <cell r="E31">
            <v>4966.5199999999986</v>
          </cell>
          <cell r="F31">
            <v>6638</v>
          </cell>
          <cell r="G31">
            <v>2666.1380040283902</v>
          </cell>
          <cell r="H31">
            <v>1496.3904790599574</v>
          </cell>
          <cell r="I31">
            <v>0.74819523952997868</v>
          </cell>
          <cell r="J31">
            <v>701.95842121120825</v>
          </cell>
          <cell r="K31">
            <v>0.35097921060560411</v>
          </cell>
          <cell r="L31">
            <v>1169.7475249684328</v>
          </cell>
          <cell r="M31">
            <v>0.58487376248421641</v>
          </cell>
        </row>
        <row r="32">
          <cell r="A32" t="str">
            <v>South Kingstown</v>
          </cell>
          <cell r="B32">
            <v>0.36995454079557549</v>
          </cell>
          <cell r="C32">
            <v>0.44283836876435873</v>
          </cell>
          <cell r="D32">
            <v>0.46220547673510948</v>
          </cell>
          <cell r="E32">
            <v>4757.1205</v>
          </cell>
          <cell r="F32">
            <v>11492</v>
          </cell>
          <cell r="G32">
            <v>1539.4378332752258</v>
          </cell>
          <cell r="H32">
            <v>827.90123564218584</v>
          </cell>
          <cell r="I32">
            <v>0.41395061782109294</v>
          </cell>
          <cell r="J32">
            <v>486.1328924469193</v>
          </cell>
          <cell r="K32">
            <v>0.24306644622345966</v>
          </cell>
          <cell r="L32">
            <v>711.53659763303995</v>
          </cell>
          <cell r="M32">
            <v>0.35576829881651995</v>
          </cell>
        </row>
        <row r="33">
          <cell r="A33" t="str">
            <v>Tiverton</v>
          </cell>
          <cell r="B33">
            <v>0.30927841410235057</v>
          </cell>
          <cell r="C33">
            <v>0.34154679997307053</v>
          </cell>
          <cell r="D33">
            <v>0.35034734939665702</v>
          </cell>
          <cell r="E33">
            <v>4479.4399999999996</v>
          </cell>
          <cell r="F33">
            <v>6420</v>
          </cell>
          <cell r="G33">
            <v>2148.0158253165573</v>
          </cell>
          <cell r="H33">
            <v>1395.4641744548287</v>
          </cell>
          <cell r="I33">
            <v>0.69773208722741431</v>
          </cell>
          <cell r="J33">
            <v>624.83489096573203</v>
          </cell>
          <cell r="K33">
            <v>0.31241744548286604</v>
          </cell>
          <cell r="L33">
            <v>752.5516508617286</v>
          </cell>
          <cell r="M33">
            <v>0.3762758254308643</v>
          </cell>
        </row>
        <row r="34">
          <cell r="A34" t="str">
            <v>Warren</v>
          </cell>
          <cell r="B34">
            <v>0.21415019361820858</v>
          </cell>
          <cell r="C34">
            <v>0.28662850581699684</v>
          </cell>
          <cell r="D34">
            <v>0.29323733853057338</v>
          </cell>
          <cell r="E34">
            <v>4647.2799999999988</v>
          </cell>
          <cell r="F34">
            <v>4995</v>
          </cell>
          <cell r="G34">
            <v>2632.8113724967438</v>
          </cell>
          <cell r="H34">
            <v>1860.7727727727724</v>
          </cell>
          <cell r="I34">
            <v>0.93038638638638627</v>
          </cell>
          <cell r="J34">
            <v>507.07507507507501</v>
          </cell>
          <cell r="K34">
            <v>0.25353753753753749</v>
          </cell>
          <cell r="L34">
            <v>772.0385997239714</v>
          </cell>
          <cell r="M34">
            <v>0.38601929986198569</v>
          </cell>
        </row>
        <row r="35">
          <cell r="A35" t="str">
            <v>Warwick</v>
          </cell>
          <cell r="B35">
            <v>0.28840301313845867</v>
          </cell>
          <cell r="C35">
            <v>0.51690481230492669</v>
          </cell>
          <cell r="D35">
            <v>0.51877897672321793</v>
          </cell>
          <cell r="E35">
            <v>24853.030000000006</v>
          </cell>
          <cell r="F35">
            <v>29000</v>
          </cell>
          <cell r="G35">
            <v>3561.7772002028287</v>
          </cell>
          <cell r="H35">
            <v>1714.0020689655178</v>
          </cell>
          <cell r="I35">
            <v>0.85700103448275888</v>
          </cell>
          <cell r="J35">
            <v>694.66758620689654</v>
          </cell>
          <cell r="K35">
            <v>0.34733379310344825</v>
          </cell>
          <cell r="L35">
            <v>1847.7751312373109</v>
          </cell>
          <cell r="M35">
            <v>0.92388756561865548</v>
          </cell>
        </row>
        <row r="36">
          <cell r="A36" t="str">
            <v>West Greenwich</v>
          </cell>
          <cell r="B36">
            <v>0.2646490144476073</v>
          </cell>
          <cell r="C36">
            <v>0.31508682411940891</v>
          </cell>
          <cell r="D36">
            <v>0.33159739819871764</v>
          </cell>
          <cell r="E36">
            <v>1095.3200000000002</v>
          </cell>
          <cell r="F36">
            <v>969</v>
          </cell>
          <cell r="G36">
            <v>3382.2764724859117</v>
          </cell>
          <cell r="H36">
            <v>2260.7223942208466</v>
          </cell>
          <cell r="I36">
            <v>1.1303611971104233</v>
          </cell>
          <cell r="J36">
            <v>813.62229102167191</v>
          </cell>
          <cell r="K36">
            <v>0.40681114551083597</v>
          </cell>
          <cell r="L36">
            <v>1121.5540782650651</v>
          </cell>
          <cell r="M36">
            <v>0.56077703913253252</v>
          </cell>
        </row>
        <row r="37">
          <cell r="A37" t="str">
            <v>West Warwick</v>
          </cell>
          <cell r="B37">
            <v>0.20225798724014388</v>
          </cell>
          <cell r="C37">
            <v>0.30986389815257154</v>
          </cell>
          <cell r="D37">
            <v>0.31385728848560135</v>
          </cell>
          <cell r="E37">
            <v>9057.8499999999985</v>
          </cell>
          <cell r="F37">
            <v>10000</v>
          </cell>
          <cell r="G37">
            <v>2640.2233377975394</v>
          </cell>
          <cell r="H37">
            <v>1811.5699999999997</v>
          </cell>
          <cell r="I37">
            <v>0.90578499999999984</v>
          </cell>
          <cell r="J37">
            <v>459.30199999999991</v>
          </cell>
          <cell r="K37">
            <v>0.22965099999999997</v>
          </cell>
          <cell r="L37">
            <v>828.65333779753973</v>
          </cell>
          <cell r="M37">
            <v>0.41432666889876985</v>
          </cell>
        </row>
        <row r="38">
          <cell r="A38" t="str">
            <v>Westerly</v>
          </cell>
          <cell r="B38">
            <v>0.28507199971637365</v>
          </cell>
          <cell r="C38">
            <v>0.37664412602627506</v>
          </cell>
          <cell r="D38">
            <v>0.39413539305364048</v>
          </cell>
          <cell r="E38">
            <v>10889.29</v>
          </cell>
          <cell r="F38">
            <v>10300</v>
          </cell>
          <cell r="G38">
            <v>3489.9302888403399</v>
          </cell>
          <cell r="H38">
            <v>2114.4252427184465</v>
          </cell>
          <cell r="I38">
            <v>1.0572126213592232</v>
          </cell>
          <cell r="J38">
            <v>843.11067961165031</v>
          </cell>
          <cell r="K38">
            <v>0.42155533980582516</v>
          </cell>
          <cell r="L38">
            <v>1375.5050461218934</v>
          </cell>
          <cell r="M38">
            <v>0.6877525230609467</v>
          </cell>
        </row>
        <row r="39">
          <cell r="A39" t="str">
            <v>Woonsocket</v>
          </cell>
          <cell r="B39">
            <v>0.25224512242802327</v>
          </cell>
          <cell r="C39">
            <v>0.3306740670775043</v>
          </cell>
          <cell r="D39">
            <v>0.34692364905989431</v>
          </cell>
          <cell r="E39">
            <v>8701.9600000000028</v>
          </cell>
          <cell r="F39">
            <v>10213</v>
          </cell>
          <cell r="G39">
            <v>2609.334695259161</v>
          </cell>
          <cell r="H39">
            <v>1704.0947811612655</v>
          </cell>
          <cell r="I39">
            <v>0.85204739058063272</v>
          </cell>
          <cell r="J39">
            <v>574.85361793792231</v>
          </cell>
          <cell r="K39">
            <v>0.28742680896896117</v>
          </cell>
          <cell r="L39">
            <v>905.23991409789551</v>
          </cell>
          <cell r="M39">
            <v>0.45261995704894775</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Indicators"/>
      <sheetName val="Sheet3"/>
    </sheetNames>
    <sheetDataSet>
      <sheetData sheetId="0">
        <row r="1">
          <cell r="A1" t="str">
            <v>Municipality</v>
          </cell>
          <cell r="B1" t="str">
            <v>MRF Recycling Rate4</v>
          </cell>
          <cell r="C1" t="str">
            <v>Mandatory Recycling Rate3</v>
          </cell>
          <cell r="D1" t="str">
            <v>Overall Diversion Rate</v>
          </cell>
          <cell r="E1" t="str">
            <v>Refuse Tons</v>
          </cell>
          <cell r="F1" t="str">
            <v>Total Number of households served</v>
          </cell>
          <cell r="G1" t="str">
            <v>Waste generated/HH</v>
          </cell>
          <cell r="H1" t="str">
            <v>Trash Landfill/HH Served (lbs)</v>
          </cell>
          <cell r="I1" t="str">
            <v>Trash Landfill/HH Served (tons)</v>
          </cell>
          <cell r="J1" t="str">
            <v>MRF Recyclables/HH Served (lbs</v>
          </cell>
          <cell r="K1" t="str">
            <v>MRF Recyclables/HH Served (lbs</v>
          </cell>
          <cell r="L1" t="str">
            <v xml:space="preserve">Diversion/HH (lbs) </v>
          </cell>
          <cell r="M1" t="str">
            <v xml:space="preserve">Diversion/HH (tons) </v>
          </cell>
        </row>
        <row r="2">
          <cell r="A2" t="str">
            <v>Barrington</v>
          </cell>
          <cell r="B2">
            <v>0.3045470589718377</v>
          </cell>
          <cell r="C2">
            <v>0.52029178572236001</v>
          </cell>
          <cell r="D2">
            <v>0.52581576593934554</v>
          </cell>
          <cell r="E2">
            <v>5516.7500000000009</v>
          </cell>
          <cell r="F2">
            <v>5916</v>
          </cell>
          <cell r="G2">
            <v>3933.1274878749314</v>
          </cell>
          <cell r="H2">
            <v>1865.0270453008793</v>
          </cell>
          <cell r="I2">
            <v>0.93251352265043963</v>
          </cell>
          <cell r="J2">
            <v>816.71737660581471</v>
          </cell>
          <cell r="K2">
            <v>0.40835868830290734</v>
          </cell>
          <cell r="L2">
            <v>2068.1004425740521</v>
          </cell>
          <cell r="M2">
            <v>1.034050221287026</v>
          </cell>
        </row>
        <row r="3">
          <cell r="A3" t="str">
            <v>Bristol</v>
          </cell>
          <cell r="B3">
            <v>0.18970721894975481</v>
          </cell>
          <cell r="C3">
            <v>0.46920356836494503</v>
          </cell>
          <cell r="D3">
            <v>0.47371342312870662</v>
          </cell>
          <cell r="E3">
            <v>8656.69</v>
          </cell>
          <cell r="F3">
            <v>6650</v>
          </cell>
          <cell r="G3">
            <v>4946.954575492412</v>
          </cell>
          <cell r="H3">
            <v>2603.5157894736844</v>
          </cell>
          <cell r="I3">
            <v>1.3017578947368422</v>
          </cell>
          <cell r="J3">
            <v>609.53984962406014</v>
          </cell>
          <cell r="K3">
            <v>0.30476992481203008</v>
          </cell>
          <cell r="L3">
            <v>2343.4387860187276</v>
          </cell>
          <cell r="M3">
            <v>1.1717193930093637</v>
          </cell>
        </row>
        <row r="4">
          <cell r="A4" t="str">
            <v>Burrillville</v>
          </cell>
          <cell r="B4">
            <v>0.31496333562416179</v>
          </cell>
          <cell r="C4">
            <v>0.36229458048066188</v>
          </cell>
          <cell r="D4">
            <v>0.38309829184680783</v>
          </cell>
          <cell r="E4">
            <v>4106.74</v>
          </cell>
          <cell r="F4">
            <v>5862</v>
          </cell>
          <cell r="G4">
            <v>2271.2524933878326</v>
          </cell>
          <cell r="H4">
            <v>1401.1395428181509</v>
          </cell>
          <cell r="I4">
            <v>0.70056977140907539</v>
          </cell>
          <cell r="J4">
            <v>644.21016717843725</v>
          </cell>
          <cell r="K4">
            <v>0.32210508358921863</v>
          </cell>
          <cell r="L4">
            <v>870.11295056968174</v>
          </cell>
          <cell r="M4">
            <v>0.43505647528484087</v>
          </cell>
        </row>
        <row r="5">
          <cell r="A5" t="str">
            <v>Central Falls</v>
          </cell>
          <cell r="B5">
            <v>0.25417383820998285</v>
          </cell>
          <cell r="C5">
            <v>0.27002294670843224</v>
          </cell>
          <cell r="D5">
            <v>0.27590885279782629</v>
          </cell>
          <cell r="E5">
            <v>4333.2499999999991</v>
          </cell>
          <cell r="F5">
            <v>5293</v>
          </cell>
          <cell r="G5">
            <v>2261.2501546485914</v>
          </cell>
          <cell r="H5">
            <v>1637.3512185905911</v>
          </cell>
          <cell r="I5">
            <v>0.81867560929529559</v>
          </cell>
          <cell r="J5">
            <v>558.00113357264308</v>
          </cell>
          <cell r="K5">
            <v>0.27900056678632157</v>
          </cell>
          <cell r="L5">
            <v>623.89893605800034</v>
          </cell>
          <cell r="M5">
            <v>0.3119494680290002</v>
          </cell>
        </row>
        <row r="6">
          <cell r="A6" t="str">
            <v>Charlestown</v>
          </cell>
          <cell r="B6">
            <v>0.39167776052067155</v>
          </cell>
          <cell r="C6">
            <v>0.43412030694636866</v>
          </cell>
          <cell r="D6">
            <v>0.4504636913711379</v>
          </cell>
          <cell r="E6">
            <v>658.01</v>
          </cell>
          <cell r="F6">
            <v>1700</v>
          </cell>
          <cell r="G6">
            <v>1408.695657792334</v>
          </cell>
          <cell r="H6">
            <v>774.12941176470588</v>
          </cell>
          <cell r="I6">
            <v>0.38706470588235292</v>
          </cell>
          <cell r="J6">
            <v>498.435294117647</v>
          </cell>
          <cell r="K6">
            <v>0.24921764705882349</v>
          </cell>
          <cell r="L6">
            <v>634.56624602762815</v>
          </cell>
          <cell r="M6">
            <v>0.31728312301381406</v>
          </cell>
        </row>
        <row r="7">
          <cell r="A7" t="str">
            <v>Coventry</v>
          </cell>
          <cell r="B7">
            <v>0.23561778269597655</v>
          </cell>
          <cell r="C7">
            <v>0.32213772896574733</v>
          </cell>
          <cell r="D7">
            <v>0.32815277545801141</v>
          </cell>
          <cell r="E7">
            <v>11963.82</v>
          </cell>
          <cell r="F7">
            <v>12112</v>
          </cell>
          <cell r="G7">
            <v>2940.4478160073836</v>
          </cell>
          <cell r="H7">
            <v>1975.5317040951122</v>
          </cell>
          <cell r="I7">
            <v>0.98776585204755607</v>
          </cell>
          <cell r="J7">
            <v>608.9498018494055</v>
          </cell>
          <cell r="K7">
            <v>0.30447490092470275</v>
          </cell>
          <cell r="L7">
            <v>964.91611191227139</v>
          </cell>
          <cell r="M7">
            <v>0.48245805595613567</v>
          </cell>
        </row>
        <row r="8">
          <cell r="A8" t="str">
            <v>Cranston</v>
          </cell>
          <cell r="B8">
            <v>0.24245678580455296</v>
          </cell>
          <cell r="C8">
            <v>0.37715027615246088</v>
          </cell>
          <cell r="D8">
            <v>0.3815665845700375</v>
          </cell>
          <cell r="E8">
            <v>22628.990000000013</v>
          </cell>
          <cell r="F8">
            <v>28875</v>
          </cell>
          <cell r="G8">
            <v>2534.4295628757732</v>
          </cell>
          <cell r="H8">
            <v>1567.3759307359314</v>
          </cell>
          <cell r="I8">
            <v>0.7836879653679657</v>
          </cell>
          <cell r="J8">
            <v>501.6491774891773</v>
          </cell>
          <cell r="K8">
            <v>0.25082458874458863</v>
          </cell>
          <cell r="L8">
            <v>967.05363213984174</v>
          </cell>
          <cell r="M8">
            <v>0.48352681606992087</v>
          </cell>
        </row>
        <row r="9">
          <cell r="A9" t="str">
            <v>Cumberland</v>
          </cell>
          <cell r="B9">
            <v>0.25800846952040252</v>
          </cell>
          <cell r="C9">
            <v>0.30103387962194283</v>
          </cell>
          <cell r="D9">
            <v>0.30510489033210414</v>
          </cell>
          <cell r="E9">
            <v>10633.77</v>
          </cell>
          <cell r="F9">
            <v>11734</v>
          </cell>
          <cell r="G9">
            <v>2608.2662336650837</v>
          </cell>
          <cell r="H9">
            <v>1812.4714504857679</v>
          </cell>
          <cell r="I9">
            <v>0.90623572524288398</v>
          </cell>
          <cell r="J9">
            <v>630.24032725413372</v>
          </cell>
          <cell r="K9">
            <v>0.31512016362706685</v>
          </cell>
          <cell r="L9">
            <v>795.7947831793158</v>
          </cell>
          <cell r="M9">
            <v>0.39789739158965792</v>
          </cell>
        </row>
        <row r="10">
          <cell r="A10" t="str">
            <v>East Greenwich</v>
          </cell>
          <cell r="B10">
            <v>0.29620138973979232</v>
          </cell>
          <cell r="C10">
            <v>0.38419466961262794</v>
          </cell>
          <cell r="D10">
            <v>0.38619675769715694</v>
          </cell>
          <cell r="E10">
            <v>3963.2799999999988</v>
          </cell>
          <cell r="F10">
            <v>4230</v>
          </cell>
          <cell r="G10">
            <v>3052.9184660620072</v>
          </cell>
          <cell r="H10">
            <v>1873.8912529550823</v>
          </cell>
          <cell r="I10">
            <v>0.9369456264775412</v>
          </cell>
          <cell r="J10">
            <v>788.64775413711584</v>
          </cell>
          <cell r="K10">
            <v>0.39432387706855793</v>
          </cell>
          <cell r="L10">
            <v>1179.0272131069248</v>
          </cell>
          <cell r="M10">
            <v>0.58951360655346241</v>
          </cell>
        </row>
        <row r="11">
          <cell r="A11" t="str">
            <v>East Providence</v>
          </cell>
          <cell r="B11">
            <v>0.26134662939034925</v>
          </cell>
          <cell r="C11">
            <v>0.48095090792617401</v>
          </cell>
          <cell r="D11">
            <v>0.48434033200909149</v>
          </cell>
          <cell r="E11">
            <v>13725.619999999999</v>
          </cell>
          <cell r="F11">
            <v>16759</v>
          </cell>
          <cell r="G11">
            <v>3176.5134687439163</v>
          </cell>
          <cell r="H11">
            <v>1637.999880661137</v>
          </cell>
          <cell r="I11">
            <v>0.81899994033056855</v>
          </cell>
          <cell r="J11">
            <v>579.54889909899168</v>
          </cell>
          <cell r="K11">
            <v>0.28977444954949583</v>
          </cell>
          <cell r="L11">
            <v>1538.5135880827793</v>
          </cell>
          <cell r="M11">
            <v>0.76925679404138969</v>
          </cell>
        </row>
        <row r="12">
          <cell r="A12" t="str">
            <v>Exeter</v>
          </cell>
          <cell r="B12">
            <v>0.2813504559469921</v>
          </cell>
          <cell r="C12">
            <v>0.32253114455013859</v>
          </cell>
          <cell r="D12">
            <v>0.33104933996474534</v>
          </cell>
          <cell r="E12">
            <v>1752.7000000000003</v>
          </cell>
          <cell r="F12">
            <v>2248</v>
          </cell>
          <cell r="G12">
            <v>2331.0263823171899</v>
          </cell>
          <cell r="H12">
            <v>1559.3416370106763</v>
          </cell>
          <cell r="I12">
            <v>0.77967081850533815</v>
          </cell>
          <cell r="J12">
            <v>610.48042704626346</v>
          </cell>
          <cell r="K12">
            <v>0.30524021352313174</v>
          </cell>
          <cell r="L12">
            <v>771.68474530651361</v>
          </cell>
          <cell r="M12">
            <v>0.38584237265325683</v>
          </cell>
        </row>
        <row r="13">
          <cell r="A13" t="str">
            <v>Foster</v>
          </cell>
          <cell r="B13">
            <v>0.23830848089468781</v>
          </cell>
          <cell r="C13">
            <v>0.23963716711245497</v>
          </cell>
          <cell r="D13">
            <v>0.24593356188942808</v>
          </cell>
          <cell r="E13">
            <v>1634.59</v>
          </cell>
          <cell r="F13">
            <v>1600</v>
          </cell>
          <cell r="G13">
            <v>2709.6253018761076</v>
          </cell>
          <cell r="H13">
            <v>2043.2375</v>
          </cell>
          <cell r="I13">
            <v>1.02161875</v>
          </cell>
          <cell r="J13">
            <v>639.26250000000005</v>
          </cell>
          <cell r="K13">
            <v>0.31963125000000003</v>
          </cell>
          <cell r="L13">
            <v>666.38780187610769</v>
          </cell>
          <cell r="M13">
            <v>0.33319390093805384</v>
          </cell>
        </row>
        <row r="14">
          <cell r="A14" t="str">
            <v>Glocester</v>
          </cell>
          <cell r="B14">
            <v>0.33888832142978731</v>
          </cell>
          <cell r="C14">
            <v>0.36939468885058324</v>
          </cell>
          <cell r="D14">
            <v>0.3921594041455943</v>
          </cell>
          <cell r="E14">
            <v>2524.2500000000005</v>
          </cell>
          <cell r="F14">
            <v>3400</v>
          </cell>
          <cell r="G14">
            <v>2442.8327941625889</v>
          </cell>
          <cell r="H14">
            <v>1484.8529411764709</v>
          </cell>
          <cell r="I14">
            <v>0.74242647058823552</v>
          </cell>
          <cell r="J14">
            <v>761.14117647058799</v>
          </cell>
          <cell r="K14">
            <v>0.38057058823529399</v>
          </cell>
          <cell r="L14">
            <v>957.97985298611798</v>
          </cell>
          <cell r="M14">
            <v>0.47898992649305899</v>
          </cell>
        </row>
        <row r="15">
          <cell r="A15" t="str">
            <v>Jamestown</v>
          </cell>
          <cell r="B15">
            <v>0.33096481408241113</v>
          </cell>
          <cell r="C15">
            <v>0.36405198148342849</v>
          </cell>
          <cell r="D15">
            <v>0.36920244105643324</v>
          </cell>
          <cell r="E15">
            <v>1996.1199999999994</v>
          </cell>
          <cell r="F15">
            <v>960</v>
          </cell>
          <cell r="G15">
            <v>6592.5799400650048</v>
          </cell>
          <cell r="H15">
            <v>4158.5833333333321</v>
          </cell>
          <cell r="I15">
            <v>2.0792916666666659</v>
          </cell>
          <cell r="J15">
            <v>2057.208333333333</v>
          </cell>
          <cell r="K15">
            <v>1.0286041666666665</v>
          </cell>
          <cell r="L15">
            <v>2433.9966067316727</v>
          </cell>
          <cell r="M15">
            <v>1.2169983033658363</v>
          </cell>
        </row>
        <row r="16">
          <cell r="A16" t="str">
            <v>Johnston</v>
          </cell>
          <cell r="B16">
            <v>0.12348141094094428</v>
          </cell>
          <cell r="C16">
            <v>0.18344301227824708</v>
          </cell>
          <cell r="D16">
            <v>0.20056765448688199</v>
          </cell>
          <cell r="E16">
            <v>14561.130000000001</v>
          </cell>
          <cell r="F16">
            <v>10089</v>
          </cell>
          <cell r="G16">
            <v>3610.7318490477769</v>
          </cell>
          <cell r="H16">
            <v>2886.5358311031819</v>
          </cell>
          <cell r="I16">
            <v>1.4432679155515908</v>
          </cell>
          <cell r="J16">
            <v>406.6468430964415</v>
          </cell>
          <cell r="K16">
            <v>0.20332342154822075</v>
          </cell>
          <cell r="L16">
            <v>724.19601794459504</v>
          </cell>
          <cell r="M16">
            <v>0.36209800897229755</v>
          </cell>
        </row>
        <row r="17">
          <cell r="A17" t="str">
            <v>Lincoln</v>
          </cell>
          <cell r="B17">
            <v>0.22718708423514955</v>
          </cell>
          <cell r="C17">
            <v>0.29286660759265182</v>
          </cell>
          <cell r="D17">
            <v>0.29992879647279275</v>
          </cell>
          <cell r="E17">
            <v>6894.8899999999994</v>
          </cell>
          <cell r="F17">
            <v>6000</v>
          </cell>
          <cell r="G17">
            <v>3282.9470132281285</v>
          </cell>
          <cell r="H17">
            <v>2298.2966666666662</v>
          </cell>
          <cell r="I17">
            <v>1.149148333333333</v>
          </cell>
          <cell r="J17">
            <v>675.63999999999965</v>
          </cell>
          <cell r="K17">
            <v>0.33781999999999984</v>
          </cell>
          <cell r="L17">
            <v>984.65034656146236</v>
          </cell>
          <cell r="M17">
            <v>0.49232517328073117</v>
          </cell>
        </row>
        <row r="18">
          <cell r="A18" t="str">
            <v>Little Compton</v>
          </cell>
          <cell r="B18">
            <v>0.24210665475333018</v>
          </cell>
          <cell r="C18">
            <v>0.27713682650749044</v>
          </cell>
          <cell r="D18">
            <v>0.29618306286668189</v>
          </cell>
          <cell r="E18">
            <v>1662.53</v>
          </cell>
          <cell r="F18">
            <v>2350</v>
          </cell>
          <cell r="G18">
            <v>2010.3510931396547</v>
          </cell>
          <cell r="H18">
            <v>1414.9191489361701</v>
          </cell>
          <cell r="I18">
            <v>0.70745957446808505</v>
          </cell>
          <cell r="J18">
            <v>451.99148936170224</v>
          </cell>
          <cell r="K18">
            <v>0.22599574468085112</v>
          </cell>
          <cell r="L18">
            <v>595.43194420348459</v>
          </cell>
          <cell r="M18">
            <v>0.29771597210174228</v>
          </cell>
        </row>
        <row r="19">
          <cell r="A19" t="str">
            <v>Middletown</v>
          </cell>
          <cell r="B19">
            <v>0.40706523341161216</v>
          </cell>
          <cell r="C19">
            <v>0.52554403055337695</v>
          </cell>
          <cell r="D19">
            <v>0.52860029958995547</v>
          </cell>
          <cell r="E19">
            <v>2413.79</v>
          </cell>
          <cell r="F19">
            <v>4280</v>
          </cell>
          <cell r="G19">
            <v>2392.7449494671232</v>
          </cell>
          <cell r="H19">
            <v>1127.9392523364486</v>
          </cell>
          <cell r="I19">
            <v>0.56396962616822433</v>
          </cell>
          <cell r="J19">
            <v>774.35981308411215</v>
          </cell>
          <cell r="K19">
            <v>0.38717990654205608</v>
          </cell>
          <cell r="L19">
            <v>1264.8056971306746</v>
          </cell>
          <cell r="M19">
            <v>0.63240284856533735</v>
          </cell>
        </row>
        <row r="20">
          <cell r="A20" t="str">
            <v>Narragansett</v>
          </cell>
          <cell r="B20">
            <v>0.33276483390673267</v>
          </cell>
          <cell r="C20">
            <v>0.3927113747157705</v>
          </cell>
          <cell r="D20">
            <v>0.40367779497297684</v>
          </cell>
          <cell r="E20">
            <v>3892.1895</v>
          </cell>
          <cell r="F20">
            <v>10081</v>
          </cell>
          <cell r="G20">
            <v>1294.9093785897269</v>
          </cell>
          <cell r="H20">
            <v>772.18321595079851</v>
          </cell>
          <cell r="I20">
            <v>0.38609160797539926</v>
          </cell>
          <cell r="J20">
            <v>385.10473167344492</v>
          </cell>
          <cell r="K20">
            <v>0.19255236583672247</v>
          </cell>
          <cell r="L20">
            <v>522.72616263892837</v>
          </cell>
          <cell r="M20">
            <v>0.26136308131946417</v>
          </cell>
        </row>
        <row r="21">
          <cell r="A21" t="str">
            <v>New Shoreham</v>
          </cell>
          <cell r="B21">
            <v>0.17981557220571123</v>
          </cell>
          <cell r="C21">
            <v>0.23636006859424458</v>
          </cell>
          <cell r="D21">
            <v>0.24561809568289658</v>
          </cell>
          <cell r="E21">
            <v>2685.21</v>
          </cell>
          <cell r="F21">
            <v>858</v>
          </cell>
          <cell r="G21">
            <v>8297.1645176150869</v>
          </cell>
          <cell r="H21">
            <v>6259.2307692307695</v>
          </cell>
          <cell r="I21">
            <v>3.1296153846153847</v>
          </cell>
          <cell r="J21">
            <v>1372.2610722610723</v>
          </cell>
          <cell r="K21">
            <v>0.6861305361305361</v>
          </cell>
          <cell r="L21">
            <v>2037.9337483843174</v>
          </cell>
          <cell r="M21">
            <v>1.0189668741921587</v>
          </cell>
        </row>
        <row r="22">
          <cell r="A22" t="str">
            <v>Newport</v>
          </cell>
          <cell r="B22">
            <v>0.25726533212200958</v>
          </cell>
          <cell r="C22">
            <v>0.38302505027635847</v>
          </cell>
          <cell r="D22">
            <v>0.38829854001797326</v>
          </cell>
          <cell r="E22">
            <v>7112.65</v>
          </cell>
          <cell r="F22">
            <v>10100</v>
          </cell>
          <cell r="G22">
            <v>2302.5047947340827</v>
          </cell>
          <cell r="H22">
            <v>1408.4455445544554</v>
          </cell>
          <cell r="I22">
            <v>0.70422277227722774</v>
          </cell>
          <cell r="J22">
            <v>487.85148514851483</v>
          </cell>
          <cell r="K22">
            <v>0.24392574257425742</v>
          </cell>
          <cell r="L22">
            <v>894.05925017962727</v>
          </cell>
          <cell r="M22">
            <v>0.44702962508981364</v>
          </cell>
        </row>
        <row r="23">
          <cell r="A23" t="str">
            <v>North Kingstown</v>
          </cell>
          <cell r="B23">
            <v>0.35141447252551355</v>
          </cell>
          <cell r="C23">
            <v>0.37546586085329875</v>
          </cell>
          <cell r="D23">
            <v>0.38820411195202242</v>
          </cell>
          <cell r="E23">
            <v>6076.2799999999988</v>
          </cell>
          <cell r="F23">
            <v>4652</v>
          </cell>
          <cell r="G23">
            <v>4269.9374605189196</v>
          </cell>
          <cell r="H23">
            <v>2612.3301805674973</v>
          </cell>
          <cell r="I23">
            <v>1.3061650902837487</v>
          </cell>
          <cell r="J23">
            <v>1415.404127257093</v>
          </cell>
          <cell r="K23">
            <v>0.70770206362854648</v>
          </cell>
          <cell r="L23">
            <v>1657.6072799514222</v>
          </cell>
          <cell r="M23">
            <v>0.82880363997571116</v>
          </cell>
        </row>
        <row r="24">
          <cell r="A24" t="str">
            <v>North Providence</v>
          </cell>
          <cell r="B24">
            <v>0.2343252164720053</v>
          </cell>
          <cell r="C24">
            <v>0.33103565456524237</v>
          </cell>
          <cell r="D24">
            <v>0.33334158717624141</v>
          </cell>
          <cell r="E24">
            <v>8937.2700000000023</v>
          </cell>
          <cell r="F24">
            <v>11500</v>
          </cell>
          <cell r="G24">
            <v>2331.4906047662253</v>
          </cell>
          <cell r="H24">
            <v>1554.3078260869568</v>
          </cell>
          <cell r="I24">
            <v>0.77715391304347836</v>
          </cell>
          <cell r="J24">
            <v>475.67652173913052</v>
          </cell>
          <cell r="K24">
            <v>0.23783826086956525</v>
          </cell>
          <cell r="L24">
            <v>777.18277867926849</v>
          </cell>
          <cell r="M24">
            <v>0.38859138933963427</v>
          </cell>
        </row>
        <row r="25">
          <cell r="A25" t="str">
            <v>North Smithfield</v>
          </cell>
          <cell r="B25">
            <v>0.28567517699873363</v>
          </cell>
          <cell r="C25">
            <v>0.34798079519185005</v>
          </cell>
          <cell r="D25">
            <v>0.35915475231790017</v>
          </cell>
          <cell r="E25">
            <v>3209.4399999999996</v>
          </cell>
          <cell r="F25">
            <v>4000</v>
          </cell>
          <cell r="G25">
            <v>2504.067878796292</v>
          </cell>
          <cell r="H25">
            <v>1604.7199999999998</v>
          </cell>
          <cell r="I25">
            <v>0.80235999999999985</v>
          </cell>
          <cell r="J25">
            <v>641.76499999999999</v>
          </cell>
          <cell r="K25">
            <v>0.32088250000000001</v>
          </cell>
          <cell r="L25">
            <v>899.34787879629221</v>
          </cell>
          <cell r="M25">
            <v>0.44967393939814609</v>
          </cell>
        </row>
        <row r="26">
          <cell r="A26" t="str">
            <v>Pawtucket</v>
          </cell>
          <cell r="B26">
            <v>0.29279078720008678</v>
          </cell>
          <cell r="C26">
            <v>0.361017033725748</v>
          </cell>
          <cell r="D26">
            <v>0.36523449045589157</v>
          </cell>
          <cell r="E26">
            <v>18536.3</v>
          </cell>
          <cell r="F26">
            <v>35000</v>
          </cell>
          <cell r="G26">
            <v>1668.6746947197523</v>
          </cell>
          <cell r="H26">
            <v>1059.2171428571428</v>
          </cell>
          <cell r="I26">
            <v>0.52960857142857143</v>
          </cell>
          <cell r="J26">
            <v>438.52514285714295</v>
          </cell>
          <cell r="K26">
            <v>0.21926257142857147</v>
          </cell>
          <cell r="L26">
            <v>609.45755186260953</v>
          </cell>
          <cell r="M26">
            <v>0.30472877593130476</v>
          </cell>
        </row>
        <row r="27">
          <cell r="A27" t="str">
            <v>Portsmouth</v>
          </cell>
          <cell r="B27">
            <v>0.35152067995303438</v>
          </cell>
          <cell r="C27">
            <v>0.43180971307912058</v>
          </cell>
          <cell r="D27">
            <v>0.4756289203310512</v>
          </cell>
          <cell r="E27">
            <v>4208.54</v>
          </cell>
          <cell r="F27">
            <v>4161</v>
          </cell>
          <cell r="G27">
            <v>3857.6694154318302</v>
          </cell>
          <cell r="H27">
            <v>2022.8502763758711</v>
          </cell>
          <cell r="I27">
            <v>1.0114251381879356</v>
          </cell>
          <cell r="J27">
            <v>1096.5248738284065</v>
          </cell>
          <cell r="K27">
            <v>0.54826243691420329</v>
          </cell>
          <cell r="L27">
            <v>1834.8191390559591</v>
          </cell>
          <cell r="M27">
            <v>0.91740956952797958</v>
          </cell>
        </row>
        <row r="28">
          <cell r="A28" t="str">
            <v>Providence</v>
          </cell>
          <cell r="B28">
            <v>9.5150465817968655E-2</v>
          </cell>
          <cell r="C28">
            <v>0.13911113969911629</v>
          </cell>
          <cell r="D28">
            <v>0.1445361666253773</v>
          </cell>
          <cell r="E28">
            <v>61699.499999999956</v>
          </cell>
          <cell r="F28">
            <v>62500</v>
          </cell>
          <cell r="G28">
            <v>2307.9689905901382</v>
          </cell>
          <cell r="H28">
            <v>1974.3839999999987</v>
          </cell>
          <cell r="I28">
            <v>0.98719199999999929</v>
          </cell>
          <cell r="J28">
            <v>207.61855999999997</v>
          </cell>
          <cell r="K28">
            <v>0.10380927999999999</v>
          </cell>
          <cell r="L28">
            <v>333.58499059013957</v>
          </cell>
          <cell r="M28">
            <v>0.16679249529506979</v>
          </cell>
        </row>
        <row r="29">
          <cell r="A29" t="str">
            <v>Richmond</v>
          </cell>
          <cell r="B29">
            <v>0.4156639507904818</v>
          </cell>
          <cell r="C29">
            <v>0.41597907566197484</v>
          </cell>
          <cell r="D29">
            <v>0.42553178173325118</v>
          </cell>
          <cell r="E29">
            <v>1082.95</v>
          </cell>
          <cell r="F29">
            <v>2731</v>
          </cell>
          <cell r="G29">
            <v>1380.5454033067272</v>
          </cell>
          <cell r="H29">
            <v>793.07945807396561</v>
          </cell>
          <cell r="I29">
            <v>0.39653972903698281</v>
          </cell>
          <cell r="J29">
            <v>564.15232515562059</v>
          </cell>
          <cell r="K29">
            <v>0.28207616257781032</v>
          </cell>
          <cell r="L29">
            <v>587.46594523276156</v>
          </cell>
          <cell r="M29">
            <v>0.29373297261638076</v>
          </cell>
        </row>
        <row r="30">
          <cell r="A30" t="str">
            <v>Scituate</v>
          </cell>
          <cell r="B30">
            <v>0.25297658478850349</v>
          </cell>
          <cell r="C30">
            <v>0.27632316387081313</v>
          </cell>
          <cell r="D30">
            <v>0.28362157671765192</v>
          </cell>
          <cell r="E30">
            <v>3383.03</v>
          </cell>
          <cell r="F30">
            <v>4070</v>
          </cell>
          <cell r="G30">
            <v>2320.59279061702</v>
          </cell>
          <cell r="H30">
            <v>1662.4226044226045</v>
          </cell>
          <cell r="I30">
            <v>0.83121130221130224</v>
          </cell>
          <cell r="J30">
            <v>562.97297297297303</v>
          </cell>
          <cell r="K30">
            <v>0.2814864864864865</v>
          </cell>
          <cell r="L30">
            <v>658.17018619441546</v>
          </cell>
          <cell r="M30">
            <v>0.32908509309720774</v>
          </cell>
        </row>
        <row r="31">
          <cell r="A31" t="str">
            <v>Smithfield</v>
          </cell>
          <cell r="B31">
            <v>0.31931165299767561</v>
          </cell>
          <cell r="C31">
            <v>0.42333450992048766</v>
          </cell>
          <cell r="D31">
            <v>0.43874230186172197</v>
          </cell>
          <cell r="E31">
            <v>4966.5199999999986</v>
          </cell>
          <cell r="F31">
            <v>6638</v>
          </cell>
          <cell r="G31">
            <v>2666.1380040283902</v>
          </cell>
          <cell r="H31">
            <v>1496.3904790599574</v>
          </cell>
          <cell r="I31">
            <v>0.74819523952997868</v>
          </cell>
          <cell r="J31">
            <v>701.95842121120825</v>
          </cell>
          <cell r="K31">
            <v>0.35097921060560411</v>
          </cell>
          <cell r="L31">
            <v>1169.7475249684328</v>
          </cell>
          <cell r="M31">
            <v>0.58487376248421641</v>
          </cell>
        </row>
        <row r="32">
          <cell r="A32" t="str">
            <v>South Kingstown</v>
          </cell>
          <cell r="B32">
            <v>0.36995454079557549</v>
          </cell>
          <cell r="C32">
            <v>0.44283836876435873</v>
          </cell>
          <cell r="D32">
            <v>0.46220547673510948</v>
          </cell>
          <cell r="E32">
            <v>4757.1205</v>
          </cell>
          <cell r="F32">
            <v>11492</v>
          </cell>
          <cell r="G32">
            <v>1539.4378332752258</v>
          </cell>
          <cell r="H32">
            <v>827.90123564218584</v>
          </cell>
          <cell r="I32">
            <v>0.41395061782109294</v>
          </cell>
          <cell r="J32">
            <v>486.1328924469193</v>
          </cell>
          <cell r="K32">
            <v>0.24306644622345966</v>
          </cell>
          <cell r="L32">
            <v>711.53659763303995</v>
          </cell>
          <cell r="M32">
            <v>0.35576829881651995</v>
          </cell>
        </row>
        <row r="33">
          <cell r="A33" t="str">
            <v>Tiverton</v>
          </cell>
          <cell r="B33">
            <v>0.30927841410235057</v>
          </cell>
          <cell r="C33">
            <v>0.34154679997307053</v>
          </cell>
          <cell r="D33">
            <v>0.35034734939665702</v>
          </cell>
          <cell r="E33">
            <v>4479.4399999999996</v>
          </cell>
          <cell r="F33">
            <v>6420</v>
          </cell>
          <cell r="G33">
            <v>2148.0158253165573</v>
          </cell>
          <cell r="H33">
            <v>1395.4641744548287</v>
          </cell>
          <cell r="I33">
            <v>0.69773208722741431</v>
          </cell>
          <cell r="J33">
            <v>624.83489096573203</v>
          </cell>
          <cell r="K33">
            <v>0.31241744548286604</v>
          </cell>
          <cell r="L33">
            <v>752.5516508617286</v>
          </cell>
          <cell r="M33">
            <v>0.3762758254308643</v>
          </cell>
        </row>
        <row r="34">
          <cell r="A34" t="str">
            <v>Warren</v>
          </cell>
          <cell r="B34">
            <v>0.21415019361820858</v>
          </cell>
          <cell r="C34">
            <v>0.28662850581699684</v>
          </cell>
          <cell r="D34">
            <v>0.29323733853057338</v>
          </cell>
          <cell r="E34">
            <v>4647.2799999999988</v>
          </cell>
          <cell r="F34">
            <v>4995</v>
          </cell>
          <cell r="G34">
            <v>2632.8113724967438</v>
          </cell>
          <cell r="H34">
            <v>1860.7727727727724</v>
          </cell>
          <cell r="I34">
            <v>0.93038638638638627</v>
          </cell>
          <cell r="J34">
            <v>507.07507507507501</v>
          </cell>
          <cell r="K34">
            <v>0.25353753753753749</v>
          </cell>
          <cell r="L34">
            <v>772.0385997239714</v>
          </cell>
          <cell r="M34">
            <v>0.38601929986198569</v>
          </cell>
        </row>
        <row r="35">
          <cell r="A35" t="str">
            <v>Warwick</v>
          </cell>
          <cell r="B35">
            <v>0.28840301313845867</v>
          </cell>
          <cell r="C35">
            <v>0.51690481230492669</v>
          </cell>
          <cell r="D35">
            <v>0.51877897672321793</v>
          </cell>
          <cell r="E35">
            <v>24853.030000000006</v>
          </cell>
          <cell r="F35">
            <v>29000</v>
          </cell>
          <cell r="G35">
            <v>3561.7772002028287</v>
          </cell>
          <cell r="H35">
            <v>1714.0020689655178</v>
          </cell>
          <cell r="I35">
            <v>0.85700103448275888</v>
          </cell>
          <cell r="J35">
            <v>694.66758620689654</v>
          </cell>
          <cell r="K35">
            <v>0.34733379310344825</v>
          </cell>
          <cell r="L35">
            <v>1847.7751312373109</v>
          </cell>
          <cell r="M35">
            <v>0.92388756561865548</v>
          </cell>
        </row>
        <row r="36">
          <cell r="A36" t="str">
            <v>West Greenwich</v>
          </cell>
          <cell r="B36">
            <v>0.2646490144476073</v>
          </cell>
          <cell r="C36">
            <v>0.31508682411940891</v>
          </cell>
          <cell r="D36">
            <v>0.33159739819871764</v>
          </cell>
          <cell r="E36">
            <v>1095.3200000000002</v>
          </cell>
          <cell r="F36">
            <v>969</v>
          </cell>
          <cell r="G36">
            <v>3382.2764724859117</v>
          </cell>
          <cell r="H36">
            <v>2260.7223942208466</v>
          </cell>
          <cell r="I36">
            <v>1.1303611971104233</v>
          </cell>
          <cell r="J36">
            <v>813.62229102167191</v>
          </cell>
          <cell r="K36">
            <v>0.40681114551083597</v>
          </cell>
          <cell r="L36">
            <v>1121.5540782650651</v>
          </cell>
          <cell r="M36">
            <v>0.56077703913253252</v>
          </cell>
        </row>
        <row r="37">
          <cell r="A37" t="str">
            <v>West Warwick</v>
          </cell>
          <cell r="B37">
            <v>0.20225798724014388</v>
          </cell>
          <cell r="C37">
            <v>0.30986389815257154</v>
          </cell>
          <cell r="D37">
            <v>0.31385728848560135</v>
          </cell>
          <cell r="E37">
            <v>9057.8499999999985</v>
          </cell>
          <cell r="F37">
            <v>10000</v>
          </cell>
          <cell r="G37">
            <v>2640.2233377975394</v>
          </cell>
          <cell r="H37">
            <v>1811.5699999999997</v>
          </cell>
          <cell r="I37">
            <v>0.90578499999999984</v>
          </cell>
          <cell r="J37">
            <v>459.30199999999991</v>
          </cell>
          <cell r="K37">
            <v>0.22965099999999997</v>
          </cell>
          <cell r="L37">
            <v>828.65333779753973</v>
          </cell>
          <cell r="M37">
            <v>0.41432666889876985</v>
          </cell>
        </row>
        <row r="38">
          <cell r="A38" t="str">
            <v>Westerly</v>
          </cell>
          <cell r="B38">
            <v>0.28507199971637365</v>
          </cell>
          <cell r="C38">
            <v>0.37664412602627506</v>
          </cell>
          <cell r="D38">
            <v>0.39413539305364048</v>
          </cell>
          <cell r="E38">
            <v>10889.29</v>
          </cell>
          <cell r="F38">
            <v>10300</v>
          </cell>
          <cell r="G38">
            <v>3489.9302888403399</v>
          </cell>
          <cell r="H38">
            <v>2114.4252427184465</v>
          </cell>
          <cell r="I38">
            <v>1.0572126213592232</v>
          </cell>
          <cell r="J38">
            <v>843.11067961165031</v>
          </cell>
          <cell r="K38">
            <v>0.42155533980582516</v>
          </cell>
          <cell r="L38">
            <v>1375.5050461218934</v>
          </cell>
          <cell r="M38">
            <v>0.6877525230609467</v>
          </cell>
        </row>
        <row r="39">
          <cell r="A39" t="str">
            <v>Woonsocket</v>
          </cell>
          <cell r="B39">
            <v>0.25224512242802327</v>
          </cell>
          <cell r="C39">
            <v>0.3306740670775043</v>
          </cell>
          <cell r="D39">
            <v>0.34692364905989431</v>
          </cell>
          <cell r="E39">
            <v>8701.9600000000028</v>
          </cell>
          <cell r="F39">
            <v>10213</v>
          </cell>
          <cell r="G39">
            <v>2609.334695259161</v>
          </cell>
          <cell r="H39">
            <v>1704.0947811612655</v>
          </cell>
          <cell r="I39">
            <v>0.85204739058063272</v>
          </cell>
          <cell r="J39">
            <v>574.85361793792231</v>
          </cell>
          <cell r="K39">
            <v>0.28742680896896117</v>
          </cell>
          <cell r="L39">
            <v>905.23991409789551</v>
          </cell>
          <cell r="M39">
            <v>0.45261995704894775</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glocesterri.org/publicworks.htm" TargetMode="External"/><Relationship Id="rId21" Type="http://schemas.openxmlformats.org/officeDocument/2006/relationships/hyperlink" Target="http://www.cumberlandri.org/trashrecycling.htm" TargetMode="External"/><Relationship Id="rId42" Type="http://schemas.openxmlformats.org/officeDocument/2006/relationships/hyperlink" Target="mailto:lpointek@southkingstownri.com" TargetMode="External"/><Relationship Id="rId47" Type="http://schemas.openxmlformats.org/officeDocument/2006/relationships/hyperlink" Target="mailto:angiebriggs@verizon.net" TargetMode="External"/><Relationship Id="rId63" Type="http://schemas.openxmlformats.org/officeDocument/2006/relationships/hyperlink" Target="http://www.new-shoreham.com/index.cfm" TargetMode="External"/><Relationship Id="rId68" Type="http://schemas.openxmlformats.org/officeDocument/2006/relationships/hyperlink" Target="mailto:dexterr@scituateri.org" TargetMode="External"/><Relationship Id="rId84" Type="http://schemas.openxmlformats.org/officeDocument/2006/relationships/hyperlink" Target="http://atoz.rirrc.org/towns/glocester" TargetMode="External"/><Relationship Id="rId89" Type="http://schemas.openxmlformats.org/officeDocument/2006/relationships/hyperlink" Target="http://atoz.rirrc.org/towns/newport" TargetMode="External"/><Relationship Id="rId112" Type="http://schemas.openxmlformats.org/officeDocument/2006/relationships/printerSettings" Target="../printerSettings/printerSettings1.bin"/><Relationship Id="rId2" Type="http://schemas.openxmlformats.org/officeDocument/2006/relationships/hyperlink" Target="http://atoz.rirrc.org/towns/barrington" TargetMode="External"/><Relationship Id="rId16" Type="http://schemas.openxmlformats.org/officeDocument/2006/relationships/hyperlink" Target="http://www.burrillville.org/Public_Documents/BurrillvilleRI_Refuse/index" TargetMode="External"/><Relationship Id="rId29" Type="http://schemas.openxmlformats.org/officeDocument/2006/relationships/hyperlink" Target="http://www.lincolnri.com/departments/publicworks.asp" TargetMode="External"/><Relationship Id="rId107" Type="http://schemas.openxmlformats.org/officeDocument/2006/relationships/hyperlink" Target="http://atoz.rirrc.org/towns/lincoln" TargetMode="External"/><Relationship Id="rId11" Type="http://schemas.openxmlformats.org/officeDocument/2006/relationships/hyperlink" Target="mailto:mgray@jamestownri.net" TargetMode="External"/><Relationship Id="rId24" Type="http://schemas.openxmlformats.org/officeDocument/2006/relationships/hyperlink" Target="http://www.town.exeter.ri.us/" TargetMode="External"/><Relationship Id="rId32" Type="http://schemas.openxmlformats.org/officeDocument/2006/relationships/hyperlink" Target="http://www.narragansettri.gov/index.aspx?NID=463" TargetMode="External"/><Relationship Id="rId37" Type="http://schemas.openxmlformats.org/officeDocument/2006/relationships/hyperlink" Target="mailto:Birm02807@aol.com" TargetMode="External"/><Relationship Id="rId40" Type="http://schemas.openxmlformats.org/officeDocument/2006/relationships/hyperlink" Target="mailto:dkaehler@nsmithfieldri.org" TargetMode="External"/><Relationship Id="rId45" Type="http://schemas.openxmlformats.org/officeDocument/2006/relationships/hyperlink" Target="mailto:sanitation@warwickri.com" TargetMode="External"/><Relationship Id="rId53" Type="http://schemas.openxmlformats.org/officeDocument/2006/relationships/hyperlink" Target="http://www.portsmouthri.com/182/Transfer-Station-Solid-Waste" TargetMode="External"/><Relationship Id="rId58" Type="http://schemas.openxmlformats.org/officeDocument/2006/relationships/hyperlink" Target="http://www.southkingstownri.com/town-government/municipal-departments/public-services/solid-waste" TargetMode="External"/><Relationship Id="rId66" Type="http://schemas.openxmlformats.org/officeDocument/2006/relationships/hyperlink" Target="http://www.westwarwickri.org/index.asp?Type=B_BASIC&amp;SEC=%7bBB9433A7-F283-4871-B161-56F7930FFB2A%7d" TargetMode="External"/><Relationship Id="rId74" Type="http://schemas.openxmlformats.org/officeDocument/2006/relationships/hyperlink" Target="mailto:bripa@portsmouthri.com" TargetMode="External"/><Relationship Id="rId79" Type="http://schemas.openxmlformats.org/officeDocument/2006/relationships/hyperlink" Target="http://atoz.rirrc.org/towns/central-falls" TargetMode="External"/><Relationship Id="rId87" Type="http://schemas.openxmlformats.org/officeDocument/2006/relationships/hyperlink" Target="http://atoz.rirrc.org/towns/middletown" TargetMode="External"/><Relationship Id="rId102" Type="http://schemas.openxmlformats.org/officeDocument/2006/relationships/hyperlink" Target="http://atoz.rirrc.org/towns/west-warwick" TargetMode="External"/><Relationship Id="rId110" Type="http://schemas.openxmlformats.org/officeDocument/2006/relationships/hyperlink" Target="http://atoz.rirrc.org/towns/east-providence" TargetMode="External"/><Relationship Id="rId5" Type="http://schemas.openxmlformats.org/officeDocument/2006/relationships/hyperlink" Target="mailto:publicwrks@charlestownri.org" TargetMode="External"/><Relationship Id="rId61" Type="http://schemas.openxmlformats.org/officeDocument/2006/relationships/hyperlink" Target="http://www.warwickri.gov/recycsanit/sanitation.htm" TargetMode="External"/><Relationship Id="rId82" Type="http://schemas.openxmlformats.org/officeDocument/2006/relationships/hyperlink" Target="http://atoz.rirrc.org/towns/east-greenwich" TargetMode="External"/><Relationship Id="rId90" Type="http://schemas.openxmlformats.org/officeDocument/2006/relationships/hyperlink" Target="http://atoz.rirrc.org/towns/north-providence" TargetMode="External"/><Relationship Id="rId95" Type="http://schemas.openxmlformats.org/officeDocument/2006/relationships/hyperlink" Target="http://atoz.rirrc.org/towns/scituate" TargetMode="External"/><Relationship Id="rId19" Type="http://schemas.openxmlformats.org/officeDocument/2006/relationships/hyperlink" Target="http://www.coventryri.org/public-works" TargetMode="External"/><Relationship Id="rId14" Type="http://schemas.openxmlformats.org/officeDocument/2006/relationships/hyperlink" Target="mailto:evergano@narragansettri.gov" TargetMode="External"/><Relationship Id="rId22" Type="http://schemas.openxmlformats.org/officeDocument/2006/relationships/hyperlink" Target="http://www.eastgreenwichri.com/TownServices/TrashPickupandRecycling/tabid/185/Default.aspx" TargetMode="External"/><Relationship Id="rId27" Type="http://schemas.openxmlformats.org/officeDocument/2006/relationships/hyperlink" Target="http://www.jamestownri.net/recycle.html" TargetMode="External"/><Relationship Id="rId30" Type="http://schemas.openxmlformats.org/officeDocument/2006/relationships/hyperlink" Target="http://www.little-compton.com/dept.php" TargetMode="External"/><Relationship Id="rId35" Type="http://schemas.openxmlformats.org/officeDocument/2006/relationships/hyperlink" Target="mailto:jcardillo@townoffoster.com" TargetMode="External"/><Relationship Id="rId43" Type="http://schemas.openxmlformats.org/officeDocument/2006/relationships/hyperlink" Target="mailto:dpw@tiverton.ri.gov" TargetMode="External"/><Relationship Id="rId48" Type="http://schemas.openxmlformats.org/officeDocument/2006/relationships/hyperlink" Target="mailto:dlombari@westwarwickri.org" TargetMode="External"/><Relationship Id="rId56" Type="http://schemas.openxmlformats.org/officeDocument/2006/relationships/hyperlink" Target="http://www.scituateri.org/highway.htm" TargetMode="External"/><Relationship Id="rId64" Type="http://schemas.openxmlformats.org/officeDocument/2006/relationships/hyperlink" Target="mailto:rroy@pawtucketri.com" TargetMode="External"/><Relationship Id="rId69" Type="http://schemas.openxmlformats.org/officeDocument/2006/relationships/hyperlink" Target="http://www.cityofnewport.com/departments/public-services/clean-city" TargetMode="External"/><Relationship Id="rId77" Type="http://schemas.openxmlformats.org/officeDocument/2006/relationships/hyperlink" Target="mailto:dsale@lincolnri.org" TargetMode="External"/><Relationship Id="rId100" Type="http://schemas.openxmlformats.org/officeDocument/2006/relationships/hyperlink" Target="http://atoz.rirrc.org/towns/warwick" TargetMode="External"/><Relationship Id="rId105" Type="http://schemas.openxmlformats.org/officeDocument/2006/relationships/hyperlink" Target="http://atoz.rirrc.org/towns/north-kingstown" TargetMode="External"/><Relationship Id="rId8" Type="http://schemas.openxmlformats.org/officeDocument/2006/relationships/hyperlink" Target="mailto:dmcmahon@cityofeastprov.com" TargetMode="External"/><Relationship Id="rId51" Type="http://schemas.openxmlformats.org/officeDocument/2006/relationships/hyperlink" Target="http://www.nsmithfieldri.org/town-departments/department-of-public-works/trash-and-recycling/" TargetMode="External"/><Relationship Id="rId72" Type="http://schemas.openxmlformats.org/officeDocument/2006/relationships/hyperlink" Target="mailto:jgaluska@bristol.us" TargetMode="External"/><Relationship Id="rId80" Type="http://schemas.openxmlformats.org/officeDocument/2006/relationships/hyperlink" Target="http://atoz.rirrc.org/towns/coventry" TargetMode="External"/><Relationship Id="rId85" Type="http://schemas.openxmlformats.org/officeDocument/2006/relationships/hyperlink" Target="http://atoz.rirrc.org/towns/johnston" TargetMode="External"/><Relationship Id="rId93" Type="http://schemas.openxmlformats.org/officeDocument/2006/relationships/hyperlink" Target="http://atoz.rirrc.org/towns/providence" TargetMode="External"/><Relationship Id="rId98" Type="http://schemas.openxmlformats.org/officeDocument/2006/relationships/hyperlink" Target="http://atoz.rirrc.org/towns/tiverton" TargetMode="External"/><Relationship Id="rId3" Type="http://schemas.openxmlformats.org/officeDocument/2006/relationships/hyperlink" Target="mailto:ahall@burrillville.org" TargetMode="External"/><Relationship Id="rId12" Type="http://schemas.openxmlformats.org/officeDocument/2006/relationships/hyperlink" Target="mailto:cwordell@tlcri.com" TargetMode="External"/><Relationship Id="rId17" Type="http://schemas.openxmlformats.org/officeDocument/2006/relationships/hyperlink" Target="http://www.centralfallsri.us/" TargetMode="External"/><Relationship Id="rId25" Type="http://schemas.openxmlformats.org/officeDocument/2006/relationships/hyperlink" Target="http://www.townoffoster.com/dpw.htm" TargetMode="External"/><Relationship Id="rId33" Type="http://schemas.openxmlformats.org/officeDocument/2006/relationships/hyperlink" Target="mailto:dkaehler@cumberlandri.org" TargetMode="External"/><Relationship Id="rId38" Type="http://schemas.openxmlformats.org/officeDocument/2006/relationships/hyperlink" Target="mailto:Kjones@northkingstown.org" TargetMode="External"/><Relationship Id="rId46" Type="http://schemas.openxmlformats.org/officeDocument/2006/relationships/hyperlink" Target="mailto:emosley@westerly.org" TargetMode="External"/><Relationship Id="rId59" Type="http://schemas.openxmlformats.org/officeDocument/2006/relationships/hyperlink" Target="http://www.tiverton.ri.gov/departments/publicworks/trash.php" TargetMode="External"/><Relationship Id="rId67" Type="http://schemas.openxmlformats.org/officeDocument/2006/relationships/hyperlink" Target="http://www.wgtownri.org/departments/planning/recycling.php" TargetMode="External"/><Relationship Id="rId103" Type="http://schemas.openxmlformats.org/officeDocument/2006/relationships/hyperlink" Target="http://atoz.rirrc.org/towns/westerly" TargetMode="External"/><Relationship Id="rId108" Type="http://schemas.openxmlformats.org/officeDocument/2006/relationships/hyperlink" Target="http://atoz.rirrc.org/towns/foster" TargetMode="External"/><Relationship Id="rId20" Type="http://schemas.openxmlformats.org/officeDocument/2006/relationships/hyperlink" Target="http://www.cranstonri.com/" TargetMode="External"/><Relationship Id="rId41" Type="http://schemas.openxmlformats.org/officeDocument/2006/relationships/hyperlink" Target="mailto:dpw@richmondri.com" TargetMode="External"/><Relationship Id="rId54" Type="http://schemas.openxmlformats.org/officeDocument/2006/relationships/hyperlink" Target="https://www.providenceri.com/DPW/environmental/recycling" TargetMode="External"/><Relationship Id="rId62" Type="http://schemas.openxmlformats.org/officeDocument/2006/relationships/hyperlink" Target="http://www.ci.woonsocket.ri.us/Solid_Waste.htm" TargetMode="External"/><Relationship Id="rId70" Type="http://schemas.openxmlformats.org/officeDocument/2006/relationships/hyperlink" Target="http://www.northkingstown.org/departments/public-works/recycling" TargetMode="External"/><Relationship Id="rId75" Type="http://schemas.openxmlformats.org/officeDocument/2006/relationships/hyperlink" Target="mailto:bgarcia@providenceri.com" TargetMode="External"/><Relationship Id="rId83" Type="http://schemas.openxmlformats.org/officeDocument/2006/relationships/hyperlink" Target="http://atoz.rirrc.org/towns/exeter" TargetMode="External"/><Relationship Id="rId88" Type="http://schemas.openxmlformats.org/officeDocument/2006/relationships/hyperlink" Target="http://atoz.rirrc.org/towns/new-shoreham" TargetMode="External"/><Relationship Id="rId91" Type="http://schemas.openxmlformats.org/officeDocument/2006/relationships/hyperlink" Target="http://atoz.rirrc.org/towns/pawtucket" TargetMode="External"/><Relationship Id="rId96" Type="http://schemas.openxmlformats.org/officeDocument/2006/relationships/hyperlink" Target="http://atoz.rirrc.org/towns/smithfield" TargetMode="External"/><Relationship Id="rId111" Type="http://schemas.openxmlformats.org/officeDocument/2006/relationships/hyperlink" Target="http://atoz.rirrc.org/towns/charlestown" TargetMode="External"/><Relationship Id="rId1" Type="http://schemas.openxmlformats.org/officeDocument/2006/relationships/hyperlink" Target="http://atoz.rirrc.org/towns/bristol" TargetMode="External"/><Relationship Id="rId6" Type="http://schemas.openxmlformats.org/officeDocument/2006/relationships/hyperlink" Target="mailto:JDiCarlo@cranstonri.org" TargetMode="External"/><Relationship Id="rId15" Type="http://schemas.openxmlformats.org/officeDocument/2006/relationships/hyperlink" Target="http://bristolri.us/publicworks/" TargetMode="External"/><Relationship Id="rId23" Type="http://schemas.openxmlformats.org/officeDocument/2006/relationships/hyperlink" Target="http://www.eastprovidenceri.net/content/666/738/754/default.aspx" TargetMode="External"/><Relationship Id="rId28" Type="http://schemas.openxmlformats.org/officeDocument/2006/relationships/hyperlink" Target="http://www.townofjohnstonri.com/" TargetMode="External"/><Relationship Id="rId36" Type="http://schemas.openxmlformats.org/officeDocument/2006/relationships/hyperlink" Target="mailto:mmcmanus@cityofnewport.com" TargetMode="External"/><Relationship Id="rId49" Type="http://schemas.openxmlformats.org/officeDocument/2006/relationships/hyperlink" Target="mailto:mdebroisse@woonsocketri.org" TargetMode="External"/><Relationship Id="rId57" Type="http://schemas.openxmlformats.org/officeDocument/2006/relationships/hyperlink" Target="http://smithfieldri.com/recycling/" TargetMode="External"/><Relationship Id="rId106" Type="http://schemas.openxmlformats.org/officeDocument/2006/relationships/hyperlink" Target="http://atoz.rirrc.org/towns/narragansett" TargetMode="External"/><Relationship Id="rId10" Type="http://schemas.openxmlformats.org/officeDocument/2006/relationships/hyperlink" Target="mailto:Beth@glocesterri.org" TargetMode="External"/><Relationship Id="rId31" Type="http://schemas.openxmlformats.org/officeDocument/2006/relationships/hyperlink" Target="http://www.middletownri.com/government/11/Refuse-Collection-Department" TargetMode="External"/><Relationship Id="rId44" Type="http://schemas.openxmlformats.org/officeDocument/2006/relationships/hyperlink" Target="mailto:jmassed@townofwarren-ri.gov" TargetMode="External"/><Relationship Id="rId52" Type="http://schemas.openxmlformats.org/officeDocument/2006/relationships/hyperlink" Target="http://www.pawtucketri.com/departments/publicworks/refuse.php" TargetMode="External"/><Relationship Id="rId60" Type="http://schemas.openxmlformats.org/officeDocument/2006/relationships/hyperlink" Target="http://www.townofwarren-ri.gov/departmentsaz/publicworks.html" TargetMode="External"/><Relationship Id="rId65" Type="http://schemas.openxmlformats.org/officeDocument/2006/relationships/hyperlink" Target="http://westerly.govoffice.com/index.asp?Type=B_BASIC&amp;SEC=%7bD697171D-DBDC-4A35-AF14-1516827AF231%7d" TargetMode="External"/><Relationship Id="rId73" Type="http://schemas.openxmlformats.org/officeDocument/2006/relationships/hyperlink" Target="mailto:mpage@coventryri.org" TargetMode="External"/><Relationship Id="rId78" Type="http://schemas.openxmlformats.org/officeDocument/2006/relationships/hyperlink" Target="http://atoz.rirrc.org/towns/burrillville" TargetMode="External"/><Relationship Id="rId81" Type="http://schemas.openxmlformats.org/officeDocument/2006/relationships/hyperlink" Target="http://atoz.rirrc.org/towns/cumberland" TargetMode="External"/><Relationship Id="rId86" Type="http://schemas.openxmlformats.org/officeDocument/2006/relationships/hyperlink" Target="http://atoz.rirrc.org/towns/little-compton" TargetMode="External"/><Relationship Id="rId94" Type="http://schemas.openxmlformats.org/officeDocument/2006/relationships/hyperlink" Target="http://atoz.rirrc.org/towns/richmond" TargetMode="External"/><Relationship Id="rId99" Type="http://schemas.openxmlformats.org/officeDocument/2006/relationships/hyperlink" Target="http://atoz.rirrc.org/towns/warren" TargetMode="External"/><Relationship Id="rId101" Type="http://schemas.openxmlformats.org/officeDocument/2006/relationships/hyperlink" Target="http://atoz.rirrc.org/towns/west-greenwich" TargetMode="External"/><Relationship Id="rId4" Type="http://schemas.openxmlformats.org/officeDocument/2006/relationships/hyperlink" Target="mailto:epartridge@centralfallsri.us" TargetMode="External"/><Relationship Id="rId9" Type="http://schemas.openxmlformats.org/officeDocument/2006/relationships/hyperlink" Target="mailto:publicworks@town.exeter.ri.us" TargetMode="External"/><Relationship Id="rId13" Type="http://schemas.openxmlformats.org/officeDocument/2006/relationships/hyperlink" Target="mailto:wcronin@middletownri.com" TargetMode="External"/><Relationship Id="rId18" Type="http://schemas.openxmlformats.org/officeDocument/2006/relationships/hyperlink" Target="http://www.charlestownri.org/index.asp?Type=B_BASIC&amp;SEC=%7bDE26E541-B975-4F90-8994-C70A99546F08%7d&amp;DE=" TargetMode="External"/><Relationship Id="rId39" Type="http://schemas.openxmlformats.org/officeDocument/2006/relationships/hyperlink" Target="mailto:recycling@northprovidenceri.gov" TargetMode="External"/><Relationship Id="rId109" Type="http://schemas.openxmlformats.org/officeDocument/2006/relationships/hyperlink" Target="http://atoz.rirrc.org/towns/jamestown" TargetMode="External"/><Relationship Id="rId34" Type="http://schemas.openxmlformats.org/officeDocument/2006/relationships/hyperlink" Target="mailto:dpwoffice@johnston-ri.us" TargetMode="External"/><Relationship Id="rId50" Type="http://schemas.openxmlformats.org/officeDocument/2006/relationships/hyperlink" Target="http://www.northprovidenceri.gov/recycle.htm" TargetMode="External"/><Relationship Id="rId55" Type="http://schemas.openxmlformats.org/officeDocument/2006/relationships/hyperlink" Target="http://www.richmondri.com/" TargetMode="External"/><Relationship Id="rId76" Type="http://schemas.openxmlformats.org/officeDocument/2006/relationships/hyperlink" Target="mailto:slemoine@smithfieldri.com" TargetMode="External"/><Relationship Id="rId97" Type="http://schemas.openxmlformats.org/officeDocument/2006/relationships/hyperlink" Target="http://atoz.rirrc.org/towns/south-kingstown" TargetMode="External"/><Relationship Id="rId104" Type="http://schemas.openxmlformats.org/officeDocument/2006/relationships/hyperlink" Target="http://atoz.rirrc.org/towns/woonsocket" TargetMode="External"/><Relationship Id="rId7" Type="http://schemas.openxmlformats.org/officeDocument/2006/relationships/hyperlink" Target="mailto:lbyrne@eastgreenwichri.com" TargetMode="External"/><Relationship Id="rId71" Type="http://schemas.openxmlformats.org/officeDocument/2006/relationships/hyperlink" Target="http://www.barrington.ri.gov/" TargetMode="External"/><Relationship Id="rId92" Type="http://schemas.openxmlformats.org/officeDocument/2006/relationships/hyperlink" Target="http://atoz.rirrc.org/towns/portsmou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44"/>
  <sheetViews>
    <sheetView tabSelected="1" zoomScale="110" zoomScaleNormal="110" workbookViewId="0">
      <pane xSplit="1" ySplit="2" topLeftCell="AM24" activePane="bottomRight" state="frozen"/>
      <selection pane="topRight" activeCell="B1" sqref="B1"/>
      <selection pane="bottomLeft" activeCell="A3" sqref="A3"/>
      <selection pane="bottomRight" activeCell="AW25" sqref="AW25"/>
    </sheetView>
  </sheetViews>
  <sheetFormatPr defaultRowHeight="11.25"/>
  <cols>
    <col min="1" max="1" width="15.28515625" style="49" bestFit="1" customWidth="1"/>
    <col min="2" max="2" width="8.7109375" style="49" customWidth="1"/>
    <col min="3" max="3" width="13.5703125" style="49" bestFit="1" customWidth="1"/>
    <col min="4" max="4" width="14.28515625" style="49" customWidth="1"/>
    <col min="5" max="5" width="15.42578125" style="49" customWidth="1"/>
    <col min="6" max="6" width="8" style="49" customWidth="1"/>
    <col min="7" max="7" width="19.42578125" style="49" customWidth="1"/>
    <col min="8" max="11" width="9.140625" style="4"/>
    <col min="12" max="13" width="9.140625" style="49"/>
    <col min="14" max="14" width="9.5703125" style="49" customWidth="1"/>
    <col min="15" max="16" width="9.140625" style="49"/>
    <col min="17" max="17" width="9.7109375" style="49" customWidth="1"/>
    <col min="18" max="18" width="9.85546875" style="49" bestFit="1" customWidth="1"/>
    <col min="19" max="19" width="10" style="49" customWidth="1"/>
    <col min="20" max="20" width="9.85546875" style="49" customWidth="1"/>
    <col min="21" max="21" width="10.28515625" style="49" customWidth="1"/>
    <col min="22" max="23" width="9.140625" style="49"/>
    <col min="24" max="24" width="10.140625" style="49" customWidth="1"/>
    <col min="25" max="25" width="9.140625" style="49"/>
    <col min="26" max="26" width="9.28515625" style="49" bestFit="1" customWidth="1"/>
    <col min="27" max="27" width="9.140625" style="49"/>
    <col min="28" max="28" width="9.28515625" style="49" bestFit="1" customWidth="1"/>
    <col min="29" max="29" width="10.5703125" style="49" customWidth="1"/>
    <col min="30" max="30" width="9.140625" style="49"/>
    <col min="31" max="31" width="10.28515625" style="49" customWidth="1"/>
    <col min="32" max="32" width="10.85546875" style="49" customWidth="1"/>
    <col min="33" max="33" width="10.28515625" style="49" customWidth="1"/>
    <col min="34" max="34" width="9.28515625" style="49" customWidth="1"/>
    <col min="35" max="35" width="10.140625" style="49" customWidth="1"/>
    <col min="36" max="36" width="9.140625" style="49"/>
    <col min="37" max="37" width="9.28515625" style="49" bestFit="1" customWidth="1"/>
    <col min="38" max="38" width="9.140625" style="49"/>
    <col min="39" max="39" width="9.28515625" style="49" bestFit="1" customWidth="1"/>
    <col min="40" max="40" width="10.28515625" style="49" customWidth="1"/>
    <col min="41" max="41" width="9.140625" style="49"/>
    <col min="42" max="42" width="10.28515625" style="49" customWidth="1"/>
    <col min="43" max="44" width="9.140625" style="49"/>
    <col min="45" max="45" width="9.28515625" style="49" bestFit="1" customWidth="1"/>
    <col min="46" max="47" width="9.140625" style="49"/>
    <col min="48" max="48" width="10.28515625" style="49" customWidth="1"/>
    <col min="49" max="49" width="10.5703125" style="49" customWidth="1"/>
    <col min="50" max="51" width="9.7109375" style="49" customWidth="1"/>
    <col min="52" max="52" width="10" style="49" customWidth="1"/>
    <col min="53" max="53" width="9.28515625" style="49" bestFit="1" customWidth="1"/>
    <col min="54" max="54" width="9.28515625" style="49" customWidth="1"/>
    <col min="55" max="55" width="9.28515625" style="49" bestFit="1" customWidth="1"/>
    <col min="56" max="56" width="9.7109375" style="49" customWidth="1"/>
    <col min="57" max="57" width="9.140625" style="49"/>
    <col min="58" max="59" width="9.28515625" style="49" bestFit="1" customWidth="1"/>
    <col min="60" max="63" width="10.42578125" style="49" bestFit="1" customWidth="1"/>
    <col min="64" max="64" width="14" style="49" customWidth="1"/>
    <col min="65" max="65" width="9.140625" style="49"/>
    <col min="66" max="66" width="9.7109375" style="49" customWidth="1"/>
    <col min="67" max="67" width="15.140625" style="49" customWidth="1"/>
    <col min="68" max="68" width="9.140625" style="49"/>
    <col min="69" max="69" width="9.28515625" style="49" bestFit="1" customWidth="1"/>
    <col min="70" max="70" width="10.140625" style="49" customWidth="1"/>
    <col min="71" max="71" width="9.28515625" style="49" bestFit="1" customWidth="1"/>
    <col min="72" max="75" width="9.140625" style="49"/>
    <col min="76" max="76" width="15.5703125" style="49" customWidth="1"/>
    <col min="77" max="77" width="10.140625" style="49" customWidth="1"/>
    <col min="78" max="78" width="9.28515625" style="49" bestFit="1" customWidth="1"/>
    <col min="79" max="82" width="9.140625" style="49"/>
    <col min="83" max="83" width="15" style="49" customWidth="1"/>
    <col min="84" max="84" width="10" style="49" customWidth="1"/>
    <col min="85" max="88" width="9.140625" style="49"/>
    <col min="89" max="89" width="9.7109375" style="49" customWidth="1"/>
    <col min="90" max="90" width="9.28515625" style="49" bestFit="1" customWidth="1"/>
    <col min="91" max="93" width="9.140625" style="49"/>
    <col min="94" max="96" width="9.28515625" style="49" bestFit="1" customWidth="1"/>
    <col min="97" max="97" width="9.140625" style="49"/>
    <col min="98" max="16384" width="9.140625" style="4"/>
  </cols>
  <sheetData>
    <row r="1" spans="1:97" s="1" customFormat="1" ht="12.75" customHeight="1">
      <c r="A1" s="74" t="s">
        <v>0</v>
      </c>
      <c r="B1" s="75"/>
      <c r="C1" s="76" t="s">
        <v>1</v>
      </c>
      <c r="D1" s="76"/>
      <c r="E1" s="76"/>
      <c r="F1" s="76"/>
      <c r="G1" s="76"/>
      <c r="H1" s="77" t="s">
        <v>2</v>
      </c>
      <c r="I1" s="78"/>
      <c r="J1" s="78"/>
      <c r="K1" s="78"/>
      <c r="L1" s="79" t="s">
        <v>3</v>
      </c>
      <c r="M1" s="79"/>
      <c r="N1" s="79"/>
      <c r="O1" s="79"/>
      <c r="P1" s="79"/>
      <c r="Q1" s="79"/>
      <c r="R1" s="79"/>
      <c r="S1" s="79"/>
      <c r="T1" s="79"/>
      <c r="U1" s="79"/>
      <c r="V1" s="80" t="s">
        <v>4</v>
      </c>
      <c r="W1" s="81"/>
      <c r="X1" s="81"/>
      <c r="Y1" s="81"/>
      <c r="Z1" s="81"/>
      <c r="AA1" s="81"/>
      <c r="AB1" s="81"/>
      <c r="AC1" s="81"/>
      <c r="AD1" s="81"/>
      <c r="AE1" s="81"/>
      <c r="AF1" s="82"/>
      <c r="AG1" s="83" t="s">
        <v>5</v>
      </c>
      <c r="AH1" s="83"/>
      <c r="AI1" s="83"/>
      <c r="AJ1" s="83"/>
      <c r="AK1" s="83"/>
      <c r="AL1" s="83"/>
      <c r="AM1" s="83"/>
      <c r="AN1" s="83"/>
      <c r="AO1" s="83"/>
      <c r="AP1" s="83"/>
      <c r="AQ1" s="65" t="s">
        <v>6</v>
      </c>
      <c r="AR1" s="65"/>
      <c r="AS1" s="65"/>
      <c r="AT1" s="65"/>
      <c r="AU1" s="65"/>
      <c r="AV1" s="65"/>
      <c r="AW1" s="65"/>
      <c r="AX1" s="66" t="s">
        <v>7</v>
      </c>
      <c r="AY1" s="66"/>
      <c r="AZ1" s="66"/>
      <c r="BA1" s="66"/>
      <c r="BB1" s="66"/>
      <c r="BC1" s="66"/>
      <c r="BD1" s="66"/>
      <c r="BE1" s="66"/>
      <c r="BF1" s="67" t="s">
        <v>8</v>
      </c>
      <c r="BG1" s="68"/>
      <c r="BH1" s="68"/>
      <c r="BI1" s="68"/>
      <c r="BJ1" s="68"/>
      <c r="BK1" s="68"/>
      <c r="BL1" s="69"/>
      <c r="BM1" s="70" t="s">
        <v>9</v>
      </c>
      <c r="BN1" s="71"/>
      <c r="BO1" s="72"/>
      <c r="BP1" s="20"/>
      <c r="BQ1" s="20"/>
      <c r="BR1" s="20"/>
      <c r="BS1" s="73" t="s">
        <v>797</v>
      </c>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row>
    <row r="2" spans="1:97" ht="78.75">
      <c r="A2" s="21" t="s">
        <v>10</v>
      </c>
      <c r="B2" s="21" t="s">
        <v>665</v>
      </c>
      <c r="C2" s="22" t="s">
        <v>11</v>
      </c>
      <c r="D2" s="22" t="s">
        <v>12</v>
      </c>
      <c r="E2" s="22" t="s">
        <v>13</v>
      </c>
      <c r="F2" s="22" t="s">
        <v>14</v>
      </c>
      <c r="G2" s="23" t="s">
        <v>15</v>
      </c>
      <c r="H2" s="2" t="s">
        <v>16</v>
      </c>
      <c r="I2" s="3" t="s">
        <v>17</v>
      </c>
      <c r="J2" s="2" t="s">
        <v>18</v>
      </c>
      <c r="K2" s="2" t="s">
        <v>19</v>
      </c>
      <c r="L2" s="24" t="s">
        <v>20</v>
      </c>
      <c r="M2" s="24" t="s">
        <v>21</v>
      </c>
      <c r="N2" s="24" t="s">
        <v>22</v>
      </c>
      <c r="O2" s="24" t="s">
        <v>23</v>
      </c>
      <c r="P2" s="24" t="s">
        <v>24</v>
      </c>
      <c r="Q2" s="25" t="s">
        <v>25</v>
      </c>
      <c r="R2" s="25" t="s">
        <v>26</v>
      </c>
      <c r="S2" s="25" t="s">
        <v>22</v>
      </c>
      <c r="T2" s="25" t="s">
        <v>27</v>
      </c>
      <c r="U2" s="25" t="s">
        <v>28</v>
      </c>
      <c r="V2" s="26" t="s">
        <v>29</v>
      </c>
      <c r="W2" s="26" t="s">
        <v>30</v>
      </c>
      <c r="X2" s="26" t="s">
        <v>22</v>
      </c>
      <c r="Y2" s="26" t="s">
        <v>31</v>
      </c>
      <c r="Z2" s="26" t="s">
        <v>32</v>
      </c>
      <c r="AA2" s="26" t="s">
        <v>33</v>
      </c>
      <c r="AB2" s="26" t="s">
        <v>34</v>
      </c>
      <c r="AC2" s="26" t="s">
        <v>35</v>
      </c>
      <c r="AD2" s="26" t="s">
        <v>36</v>
      </c>
      <c r="AE2" s="26" t="s">
        <v>37</v>
      </c>
      <c r="AF2" s="26" t="s">
        <v>38</v>
      </c>
      <c r="AG2" s="27" t="s">
        <v>39</v>
      </c>
      <c r="AH2" s="27" t="s">
        <v>40</v>
      </c>
      <c r="AI2" s="27" t="s">
        <v>22</v>
      </c>
      <c r="AJ2" s="27" t="s">
        <v>41</v>
      </c>
      <c r="AK2" s="27" t="s">
        <v>42</v>
      </c>
      <c r="AL2" s="27" t="s">
        <v>43</v>
      </c>
      <c r="AM2" s="27" t="s">
        <v>44</v>
      </c>
      <c r="AN2" s="27" t="s">
        <v>35</v>
      </c>
      <c r="AO2" s="27" t="s">
        <v>45</v>
      </c>
      <c r="AP2" s="27" t="s">
        <v>46</v>
      </c>
      <c r="AQ2" s="28" t="s">
        <v>47</v>
      </c>
      <c r="AR2" s="28" t="s">
        <v>48</v>
      </c>
      <c r="AS2" s="28" t="s">
        <v>49</v>
      </c>
      <c r="AT2" s="28" t="s">
        <v>50</v>
      </c>
      <c r="AU2" s="28" t="s">
        <v>51</v>
      </c>
      <c r="AV2" s="28" t="s">
        <v>1065</v>
      </c>
      <c r="AW2" s="28" t="s">
        <v>1066</v>
      </c>
      <c r="AX2" s="29" t="s">
        <v>1067</v>
      </c>
      <c r="AY2" s="29" t="s">
        <v>1068</v>
      </c>
      <c r="AZ2" s="30" t="s">
        <v>52</v>
      </c>
      <c r="BA2" s="30" t="s">
        <v>53</v>
      </c>
      <c r="BB2" s="30" t="s">
        <v>54</v>
      </c>
      <c r="BC2" s="30" t="s">
        <v>55</v>
      </c>
      <c r="BD2" s="30" t="s">
        <v>56</v>
      </c>
      <c r="BE2" s="30" t="s">
        <v>57</v>
      </c>
      <c r="BF2" s="31" t="s">
        <v>513</v>
      </c>
      <c r="BG2" s="31" t="s">
        <v>58</v>
      </c>
      <c r="BH2" s="31" t="s">
        <v>59</v>
      </c>
      <c r="BI2" s="31" t="s">
        <v>515</v>
      </c>
      <c r="BJ2" s="31" t="s">
        <v>60</v>
      </c>
      <c r="BK2" s="31" t="s">
        <v>514</v>
      </c>
      <c r="BL2" s="31" t="s">
        <v>515</v>
      </c>
      <c r="BM2" s="32" t="s">
        <v>61</v>
      </c>
      <c r="BN2" s="32" t="s">
        <v>62</v>
      </c>
      <c r="BO2" s="32" t="s">
        <v>492</v>
      </c>
      <c r="BP2" s="33" t="s">
        <v>491</v>
      </c>
      <c r="BQ2" s="20" t="s">
        <v>63</v>
      </c>
      <c r="BR2" s="20" t="s">
        <v>986</v>
      </c>
      <c r="BS2" s="20" t="s">
        <v>64</v>
      </c>
      <c r="BT2" s="20" t="s">
        <v>65</v>
      </c>
      <c r="BU2" s="20" t="s">
        <v>66</v>
      </c>
      <c r="BV2" s="20" t="s">
        <v>540</v>
      </c>
      <c r="BW2" s="32" t="s">
        <v>512</v>
      </c>
      <c r="BX2" s="20" t="s">
        <v>67</v>
      </c>
      <c r="BY2" s="20" t="s">
        <v>68</v>
      </c>
      <c r="BZ2" s="20" t="s">
        <v>69</v>
      </c>
      <c r="CA2" s="20" t="s">
        <v>70</v>
      </c>
      <c r="CB2" s="20" t="s">
        <v>71</v>
      </c>
      <c r="CC2" s="20" t="s">
        <v>489</v>
      </c>
      <c r="CD2" s="20" t="s">
        <v>542</v>
      </c>
      <c r="CE2" s="32" t="s">
        <v>693</v>
      </c>
      <c r="CF2" s="20" t="s">
        <v>72</v>
      </c>
      <c r="CG2" s="20" t="s">
        <v>555</v>
      </c>
      <c r="CH2" s="20" t="s">
        <v>556</v>
      </c>
      <c r="CI2" s="20" t="s">
        <v>490</v>
      </c>
      <c r="CJ2" s="20" t="s">
        <v>73</v>
      </c>
      <c r="CK2" s="20" t="s">
        <v>74</v>
      </c>
      <c r="CL2" s="20" t="s">
        <v>75</v>
      </c>
      <c r="CM2" s="20" t="s">
        <v>76</v>
      </c>
      <c r="CN2" s="20" t="s">
        <v>77</v>
      </c>
      <c r="CO2" s="20" t="s">
        <v>78</v>
      </c>
      <c r="CP2" s="20" t="s">
        <v>79</v>
      </c>
      <c r="CQ2" s="20" t="s">
        <v>80</v>
      </c>
      <c r="CR2" s="20" t="s">
        <v>81</v>
      </c>
      <c r="CS2" s="20" t="s">
        <v>82</v>
      </c>
    </row>
    <row r="3" spans="1:97" ht="78.75">
      <c r="A3" s="5" t="s">
        <v>83</v>
      </c>
      <c r="B3" s="6" t="s">
        <v>663</v>
      </c>
      <c r="C3" s="34" t="s">
        <v>84</v>
      </c>
      <c r="D3" s="34" t="s">
        <v>85</v>
      </c>
      <c r="E3" s="34" t="s">
        <v>86</v>
      </c>
      <c r="F3" s="34" t="s">
        <v>87</v>
      </c>
      <c r="G3" s="7" t="s">
        <v>88</v>
      </c>
      <c r="H3" s="8">
        <v>0.93701994590939819</v>
      </c>
      <c r="I3" s="9">
        <v>0.29904164343167267</v>
      </c>
      <c r="J3" s="9">
        <v>0.5249207474210239</v>
      </c>
      <c r="K3" s="9">
        <v>0.52884034192681073</v>
      </c>
      <c r="L3" s="34" t="s">
        <v>89</v>
      </c>
      <c r="M3" s="34" t="s">
        <v>90</v>
      </c>
      <c r="N3" s="34"/>
      <c r="O3" s="35" t="s">
        <v>91</v>
      </c>
      <c r="P3" s="36" t="s">
        <v>92</v>
      </c>
      <c r="Q3" s="34"/>
      <c r="R3" s="34" t="s">
        <v>90</v>
      </c>
      <c r="S3" s="34"/>
      <c r="T3" s="35" t="s">
        <v>91</v>
      </c>
      <c r="U3" s="36" t="s">
        <v>517</v>
      </c>
      <c r="V3" s="34" t="s">
        <v>93</v>
      </c>
      <c r="W3" s="34" t="s">
        <v>94</v>
      </c>
      <c r="X3" s="34" t="s">
        <v>95</v>
      </c>
      <c r="Y3" s="34" t="s">
        <v>96</v>
      </c>
      <c r="Z3" s="34">
        <v>2</v>
      </c>
      <c r="AA3" s="34" t="s">
        <v>97</v>
      </c>
      <c r="AB3" s="34"/>
      <c r="AC3" s="34">
        <v>5916</v>
      </c>
      <c r="AD3" s="34"/>
      <c r="AE3" s="34"/>
      <c r="AF3" s="34">
        <f t="shared" ref="AF3:AF17" si="0">AC3+AE3</f>
        <v>5916</v>
      </c>
      <c r="AG3" s="34" t="s">
        <v>93</v>
      </c>
      <c r="AH3" s="34" t="s">
        <v>98</v>
      </c>
      <c r="AI3" s="34" t="s">
        <v>95</v>
      </c>
      <c r="AJ3" s="34" t="s">
        <v>96</v>
      </c>
      <c r="AK3" s="34" t="s">
        <v>99</v>
      </c>
      <c r="AL3" s="34" t="s">
        <v>97</v>
      </c>
      <c r="AM3" s="34"/>
      <c r="AN3" s="34">
        <v>5916</v>
      </c>
      <c r="AO3" s="34" t="s">
        <v>100</v>
      </c>
      <c r="AP3" s="34">
        <v>5916</v>
      </c>
      <c r="AQ3" s="34" t="s">
        <v>93</v>
      </c>
      <c r="AR3" s="34" t="s">
        <v>93</v>
      </c>
      <c r="AS3" s="34">
        <v>3400</v>
      </c>
      <c r="AT3" s="34" t="s">
        <v>93</v>
      </c>
      <c r="AU3" s="34" t="s">
        <v>93</v>
      </c>
      <c r="AV3" s="34" t="s">
        <v>101</v>
      </c>
      <c r="AW3" s="34" t="s">
        <v>101</v>
      </c>
      <c r="AX3" s="34" t="s">
        <v>101</v>
      </c>
      <c r="AY3" s="34" t="s">
        <v>93</v>
      </c>
      <c r="AZ3" s="34" t="s">
        <v>102</v>
      </c>
      <c r="BA3" s="34"/>
      <c r="BB3" s="34"/>
      <c r="BC3" s="34"/>
      <c r="BD3" s="37">
        <v>263</v>
      </c>
      <c r="BE3" s="34" t="s">
        <v>93</v>
      </c>
      <c r="BF3" s="34"/>
      <c r="BG3" s="34"/>
      <c r="BH3" s="34"/>
      <c r="BI3" s="34"/>
      <c r="BJ3" s="34"/>
      <c r="BK3" s="34"/>
      <c r="BL3" s="34"/>
      <c r="BM3" s="34" t="s">
        <v>94</v>
      </c>
      <c r="BN3" s="36" t="s">
        <v>104</v>
      </c>
      <c r="BO3" s="34" t="s">
        <v>103</v>
      </c>
      <c r="BP3" s="38" t="s">
        <v>516</v>
      </c>
      <c r="BQ3" s="34" t="s">
        <v>526</v>
      </c>
      <c r="BR3" s="34"/>
      <c r="BS3" s="34" t="s">
        <v>527</v>
      </c>
      <c r="BT3" s="34" t="s">
        <v>526</v>
      </c>
      <c r="BU3" s="34" t="s">
        <v>105</v>
      </c>
      <c r="BV3" s="34" t="s">
        <v>541</v>
      </c>
      <c r="BW3" s="34" t="s">
        <v>493</v>
      </c>
      <c r="BX3" s="34" t="s">
        <v>525</v>
      </c>
      <c r="BY3" s="34"/>
      <c r="BZ3" s="34"/>
      <c r="CA3" s="34" t="s">
        <v>524</v>
      </c>
      <c r="CB3" s="34" t="s">
        <v>645</v>
      </c>
      <c r="CC3" s="34"/>
      <c r="CD3" s="34" t="s">
        <v>105</v>
      </c>
      <c r="CE3" s="34" t="s">
        <v>543</v>
      </c>
      <c r="CF3" s="34" t="s">
        <v>105</v>
      </c>
      <c r="CG3" s="34" t="s">
        <v>532</v>
      </c>
      <c r="CH3" s="34" t="s">
        <v>532</v>
      </c>
      <c r="CI3" s="34"/>
      <c r="CJ3" s="34"/>
      <c r="CK3" s="34"/>
      <c r="CL3" s="34"/>
      <c r="CM3" s="34" t="s">
        <v>528</v>
      </c>
      <c r="CN3" s="34" t="s">
        <v>530</v>
      </c>
      <c r="CO3" s="34" t="s">
        <v>529</v>
      </c>
      <c r="CP3" s="34" t="s">
        <v>531</v>
      </c>
      <c r="CQ3" s="34" t="s">
        <v>533</v>
      </c>
      <c r="CR3" s="34" t="s">
        <v>534</v>
      </c>
      <c r="CS3" s="34" t="s">
        <v>1069</v>
      </c>
    </row>
    <row r="4" spans="1:97" ht="78.75">
      <c r="A4" s="5" t="s">
        <v>108</v>
      </c>
      <c r="B4" s="6" t="s">
        <v>663</v>
      </c>
      <c r="C4" s="34" t="s">
        <v>518</v>
      </c>
      <c r="D4" s="34" t="s">
        <v>109</v>
      </c>
      <c r="E4" s="34" t="s">
        <v>110</v>
      </c>
      <c r="F4" s="34" t="s">
        <v>111</v>
      </c>
      <c r="G4" s="10" t="s">
        <v>519</v>
      </c>
      <c r="H4" s="8">
        <v>0.90322000000000013</v>
      </c>
      <c r="I4" s="9">
        <v>0.20812393392606476</v>
      </c>
      <c r="J4" s="9">
        <v>0.49247165476249927</v>
      </c>
      <c r="K4" s="9">
        <v>0.49488608066686612</v>
      </c>
      <c r="L4" s="34" t="s">
        <v>112</v>
      </c>
      <c r="M4" s="34" t="s">
        <v>90</v>
      </c>
      <c r="N4" s="34"/>
      <c r="O4" s="35" t="s">
        <v>113</v>
      </c>
      <c r="P4" s="36" t="s">
        <v>114</v>
      </c>
      <c r="Q4" s="34"/>
      <c r="R4" s="34"/>
      <c r="S4" s="34"/>
      <c r="T4" s="35"/>
      <c r="U4" s="36"/>
      <c r="V4" s="34" t="s">
        <v>93</v>
      </c>
      <c r="W4" s="34" t="s">
        <v>90</v>
      </c>
      <c r="X4" s="34"/>
      <c r="Y4" s="34" t="s">
        <v>96</v>
      </c>
      <c r="Z4" s="34">
        <v>2</v>
      </c>
      <c r="AA4" s="34" t="s">
        <v>97</v>
      </c>
      <c r="AB4" s="34"/>
      <c r="AC4" s="37">
        <v>9000</v>
      </c>
      <c r="AD4" s="34" t="s">
        <v>100</v>
      </c>
      <c r="AE4" s="34"/>
      <c r="AF4" s="34">
        <f t="shared" si="0"/>
        <v>9000</v>
      </c>
      <c r="AG4" s="34" t="s">
        <v>93</v>
      </c>
      <c r="AH4" s="34" t="s">
        <v>90</v>
      </c>
      <c r="AI4" s="34"/>
      <c r="AJ4" s="34" t="s">
        <v>96</v>
      </c>
      <c r="AK4" s="34">
        <v>2</v>
      </c>
      <c r="AL4" s="34" t="s">
        <v>97</v>
      </c>
      <c r="AM4" s="34"/>
      <c r="AN4" s="34" t="s">
        <v>545</v>
      </c>
      <c r="AO4" s="34"/>
      <c r="AP4" s="34" t="s">
        <v>545</v>
      </c>
      <c r="AQ4" s="34" t="s">
        <v>101</v>
      </c>
      <c r="AR4" s="34" t="s">
        <v>93</v>
      </c>
      <c r="AS4" s="34"/>
      <c r="AT4" s="34" t="s">
        <v>93</v>
      </c>
      <c r="AU4" s="34" t="s">
        <v>93</v>
      </c>
      <c r="AV4" s="34" t="s">
        <v>93</v>
      </c>
      <c r="AW4" s="34" t="s">
        <v>93</v>
      </c>
      <c r="AX4" s="34" t="s">
        <v>101</v>
      </c>
      <c r="AY4" s="34" t="s">
        <v>93</v>
      </c>
      <c r="AZ4" s="34" t="s">
        <v>102</v>
      </c>
      <c r="BA4" s="34"/>
      <c r="BB4" s="34"/>
      <c r="BC4" s="34" t="s">
        <v>115</v>
      </c>
      <c r="BD4" s="37">
        <v>500</v>
      </c>
      <c r="BE4" s="34" t="s">
        <v>93</v>
      </c>
      <c r="BF4" s="34" t="s">
        <v>1070</v>
      </c>
      <c r="BG4" s="34" t="s">
        <v>1071</v>
      </c>
      <c r="BH4" s="34" t="s">
        <v>520</v>
      </c>
      <c r="BI4" s="34"/>
      <c r="BJ4" s="34"/>
      <c r="BK4" s="34"/>
      <c r="BL4" s="34"/>
      <c r="BM4" s="34" t="s">
        <v>90</v>
      </c>
      <c r="BN4" s="34" t="s">
        <v>116</v>
      </c>
      <c r="BO4" s="34"/>
      <c r="BP4" s="38" t="s">
        <v>521</v>
      </c>
      <c r="BQ4" s="34"/>
      <c r="BR4" s="34"/>
      <c r="BS4" s="34"/>
      <c r="BT4" s="34"/>
      <c r="BU4" s="34" t="s">
        <v>1072</v>
      </c>
      <c r="BV4" s="34"/>
      <c r="BW4" s="34" t="s">
        <v>537</v>
      </c>
      <c r="BX4" s="34" t="s">
        <v>535</v>
      </c>
      <c r="BY4" s="35" t="s">
        <v>544</v>
      </c>
      <c r="BZ4" s="34"/>
      <c r="CA4" s="34"/>
      <c r="CB4" s="34" t="s">
        <v>644</v>
      </c>
      <c r="CC4" s="34"/>
      <c r="CD4" s="35" t="s">
        <v>1073</v>
      </c>
      <c r="CE4" s="34" t="s">
        <v>538</v>
      </c>
      <c r="CF4" s="35" t="s">
        <v>539</v>
      </c>
      <c r="CG4" s="34" t="s">
        <v>134</v>
      </c>
      <c r="CH4" s="34" t="s">
        <v>134</v>
      </c>
      <c r="CI4" s="34"/>
      <c r="CJ4" s="34"/>
      <c r="CK4" s="34"/>
      <c r="CL4" s="34"/>
      <c r="CM4" s="34"/>
      <c r="CN4" s="35" t="s">
        <v>536</v>
      </c>
      <c r="CO4" s="34"/>
      <c r="CP4" s="35" t="s">
        <v>118</v>
      </c>
      <c r="CQ4" s="35" t="s">
        <v>522</v>
      </c>
      <c r="CR4" s="35" t="s">
        <v>523</v>
      </c>
      <c r="CS4" s="34"/>
    </row>
    <row r="5" spans="1:97" ht="90">
      <c r="A5" s="5" t="s">
        <v>119</v>
      </c>
      <c r="B5" s="6" t="s">
        <v>663</v>
      </c>
      <c r="C5" s="34" t="s">
        <v>120</v>
      </c>
      <c r="D5" s="34" t="s">
        <v>121</v>
      </c>
      <c r="E5" s="34" t="s">
        <v>122</v>
      </c>
      <c r="F5" s="34" t="s">
        <v>123</v>
      </c>
      <c r="G5" s="10" t="s">
        <v>124</v>
      </c>
      <c r="H5" s="8">
        <v>0.69481576253838273</v>
      </c>
      <c r="I5" s="9">
        <v>0.31098480042629856</v>
      </c>
      <c r="J5" s="9">
        <v>0.36427062993711407</v>
      </c>
      <c r="K5" s="9">
        <v>0.38314403807640829</v>
      </c>
      <c r="L5" s="34" t="s">
        <v>89</v>
      </c>
      <c r="M5" s="34" t="s">
        <v>90</v>
      </c>
      <c r="N5" s="34"/>
      <c r="O5" s="35" t="s">
        <v>125</v>
      </c>
      <c r="P5" s="36" t="s">
        <v>126</v>
      </c>
      <c r="Q5" s="34" t="s">
        <v>127</v>
      </c>
      <c r="R5" s="34" t="s">
        <v>90</v>
      </c>
      <c r="S5" s="34"/>
      <c r="T5" s="35" t="s">
        <v>128</v>
      </c>
      <c r="U5" s="36" t="s">
        <v>129</v>
      </c>
      <c r="V5" s="34" t="s">
        <v>93</v>
      </c>
      <c r="W5" s="34" t="s">
        <v>94</v>
      </c>
      <c r="X5" s="34" t="s">
        <v>130</v>
      </c>
      <c r="Y5" s="34" t="s">
        <v>131</v>
      </c>
      <c r="Z5" s="34">
        <v>1</v>
      </c>
      <c r="AA5" s="34" t="s">
        <v>97</v>
      </c>
      <c r="AB5" s="34">
        <v>5</v>
      </c>
      <c r="AC5" s="34" t="s">
        <v>132</v>
      </c>
      <c r="AD5" s="34"/>
      <c r="AE5" s="34"/>
      <c r="AF5" s="34">
        <f t="shared" si="0"/>
        <v>5862</v>
      </c>
      <c r="AG5" s="34" t="s">
        <v>93</v>
      </c>
      <c r="AH5" s="34" t="s">
        <v>98</v>
      </c>
      <c r="AI5" s="34" t="s">
        <v>130</v>
      </c>
      <c r="AJ5" s="34" t="s">
        <v>131</v>
      </c>
      <c r="AK5" s="34">
        <v>1</v>
      </c>
      <c r="AL5" s="34" t="s">
        <v>97</v>
      </c>
      <c r="AM5" s="34">
        <v>5</v>
      </c>
      <c r="AN5" s="34" t="s">
        <v>132</v>
      </c>
      <c r="AO5" s="34" t="s">
        <v>100</v>
      </c>
      <c r="AP5" s="34" t="s">
        <v>132</v>
      </c>
      <c r="AQ5" s="34" t="s">
        <v>93</v>
      </c>
      <c r="AR5" s="34" t="s">
        <v>93</v>
      </c>
      <c r="AS5" s="37">
        <v>2375</v>
      </c>
      <c r="AT5" s="34" t="s">
        <v>93</v>
      </c>
      <c r="AU5" s="34" t="s">
        <v>93</v>
      </c>
      <c r="AV5" s="34" t="s">
        <v>101</v>
      </c>
      <c r="AW5" s="34" t="s">
        <v>101</v>
      </c>
      <c r="AX5" s="34" t="s">
        <v>93</v>
      </c>
      <c r="AY5" s="34" t="s">
        <v>93</v>
      </c>
      <c r="AZ5" s="34" t="s">
        <v>102</v>
      </c>
      <c r="BA5" s="34"/>
      <c r="BB5" s="34" t="s">
        <v>558</v>
      </c>
      <c r="BC5" s="39"/>
      <c r="BD5" s="37"/>
      <c r="BE5" s="34" t="s">
        <v>93</v>
      </c>
      <c r="BF5" s="34"/>
      <c r="BG5" s="34"/>
      <c r="BH5" s="34"/>
      <c r="BI5" s="34"/>
      <c r="BJ5" s="34" t="s">
        <v>133</v>
      </c>
      <c r="BK5" s="34" t="s">
        <v>559</v>
      </c>
      <c r="BL5" s="34"/>
      <c r="BM5" s="34" t="s">
        <v>94</v>
      </c>
      <c r="BN5" s="36" t="s">
        <v>136</v>
      </c>
      <c r="BO5" s="34" t="s">
        <v>135</v>
      </c>
      <c r="BP5" s="64" t="s">
        <v>560</v>
      </c>
      <c r="BQ5" s="34"/>
      <c r="BR5" s="34"/>
      <c r="BS5" s="34" t="s">
        <v>531</v>
      </c>
      <c r="BT5" s="34" t="s">
        <v>562</v>
      </c>
      <c r="BU5" s="34" t="s">
        <v>563</v>
      </c>
      <c r="BV5" s="34" t="s">
        <v>563</v>
      </c>
      <c r="BW5" s="34" t="s">
        <v>494</v>
      </c>
      <c r="BX5" s="34" t="s">
        <v>568</v>
      </c>
      <c r="BY5" s="34"/>
      <c r="BZ5" s="34"/>
      <c r="CA5" s="34"/>
      <c r="CB5" s="34" t="s">
        <v>564</v>
      </c>
      <c r="CC5" s="40" t="s">
        <v>565</v>
      </c>
      <c r="CD5" s="34" t="s">
        <v>563</v>
      </c>
      <c r="CE5" s="34" t="s">
        <v>566</v>
      </c>
      <c r="CF5" s="34" t="s">
        <v>567</v>
      </c>
      <c r="CG5" s="34" t="s">
        <v>569</v>
      </c>
      <c r="CH5" s="34" t="s">
        <v>570</v>
      </c>
      <c r="CI5" s="34"/>
      <c r="CJ5" s="34"/>
      <c r="CK5" s="34"/>
      <c r="CL5" s="34"/>
      <c r="CM5" s="34" t="s">
        <v>571</v>
      </c>
      <c r="CN5" s="34" t="s">
        <v>572</v>
      </c>
      <c r="CO5" s="34" t="s">
        <v>573</v>
      </c>
      <c r="CP5" s="34" t="s">
        <v>574</v>
      </c>
      <c r="CQ5" s="34" t="s">
        <v>575</v>
      </c>
      <c r="CR5" s="34" t="s">
        <v>561</v>
      </c>
      <c r="CS5" s="34"/>
    </row>
    <row r="6" spans="1:97" ht="78.75">
      <c r="A6" s="5" t="s">
        <v>137</v>
      </c>
      <c r="B6" s="6" t="s">
        <v>663</v>
      </c>
      <c r="C6" s="34" t="s">
        <v>139</v>
      </c>
      <c r="D6" s="34" t="s">
        <v>109</v>
      </c>
      <c r="E6" s="34" t="s">
        <v>140</v>
      </c>
      <c r="F6" s="34" t="s">
        <v>141</v>
      </c>
      <c r="G6" s="11" t="s">
        <v>142</v>
      </c>
      <c r="H6" s="8">
        <v>0.84961836387681844</v>
      </c>
      <c r="I6" s="9">
        <v>0.27726277759384915</v>
      </c>
      <c r="J6" s="9">
        <v>0.2873169572107766</v>
      </c>
      <c r="K6" s="9">
        <v>0.29163114561010739</v>
      </c>
      <c r="L6" s="34"/>
      <c r="M6" s="34"/>
      <c r="N6" s="34"/>
      <c r="O6" s="35"/>
      <c r="P6" s="36"/>
      <c r="Q6" s="34"/>
      <c r="R6" s="34"/>
      <c r="S6" s="34"/>
      <c r="T6" s="35"/>
      <c r="U6" s="36"/>
      <c r="V6" s="34" t="s">
        <v>93</v>
      </c>
      <c r="W6" s="34" t="s">
        <v>94</v>
      </c>
      <c r="X6" s="34" t="s">
        <v>143</v>
      </c>
      <c r="Y6" s="34" t="s">
        <v>131</v>
      </c>
      <c r="Z6" s="34" t="s">
        <v>99</v>
      </c>
      <c r="AA6" s="34" t="s">
        <v>97</v>
      </c>
      <c r="AB6" s="34" t="s">
        <v>144</v>
      </c>
      <c r="AC6" s="37">
        <v>5293</v>
      </c>
      <c r="AD6" s="34"/>
      <c r="AE6" s="34"/>
      <c r="AF6" s="34">
        <f t="shared" si="0"/>
        <v>5293</v>
      </c>
      <c r="AG6" s="34" t="s">
        <v>93</v>
      </c>
      <c r="AH6" s="34" t="s">
        <v>98</v>
      </c>
      <c r="AI6" s="34" t="s">
        <v>143</v>
      </c>
      <c r="AJ6" s="34" t="s">
        <v>131</v>
      </c>
      <c r="AK6" s="34" t="s">
        <v>99</v>
      </c>
      <c r="AL6" s="34" t="s">
        <v>97</v>
      </c>
      <c r="AM6" s="34" t="s">
        <v>144</v>
      </c>
      <c r="AN6" s="37">
        <v>5293</v>
      </c>
      <c r="AO6" s="34"/>
      <c r="AP6" s="34"/>
      <c r="AQ6" s="34" t="s">
        <v>93</v>
      </c>
      <c r="AR6" s="34" t="s">
        <v>93</v>
      </c>
      <c r="AS6" s="37">
        <v>2682</v>
      </c>
      <c r="AT6" s="34" t="s">
        <v>93</v>
      </c>
      <c r="AU6" s="34" t="s">
        <v>93</v>
      </c>
      <c r="AV6" s="34" t="s">
        <v>101</v>
      </c>
      <c r="AW6" s="34" t="s">
        <v>611</v>
      </c>
      <c r="AX6" s="34" t="s">
        <v>93</v>
      </c>
      <c r="AY6" s="34" t="s">
        <v>93</v>
      </c>
      <c r="AZ6" s="34" t="s">
        <v>145</v>
      </c>
      <c r="BA6" s="34" t="s">
        <v>546</v>
      </c>
      <c r="BB6" s="34" t="s">
        <v>546</v>
      </c>
      <c r="BC6" s="34"/>
      <c r="BD6" s="34"/>
      <c r="BE6" s="34" t="s">
        <v>101</v>
      </c>
      <c r="BF6" s="34"/>
      <c r="BG6" s="34"/>
      <c r="BH6" s="34" t="s">
        <v>146</v>
      </c>
      <c r="BI6" s="41"/>
      <c r="BJ6" s="41"/>
      <c r="BK6" s="41"/>
      <c r="BL6" s="41"/>
      <c r="BM6" s="34" t="s">
        <v>90</v>
      </c>
      <c r="BN6" s="36" t="s">
        <v>172</v>
      </c>
      <c r="BO6" s="34"/>
      <c r="BP6" s="64" t="s">
        <v>547</v>
      </c>
      <c r="BQ6" s="34"/>
      <c r="BR6" s="34"/>
      <c r="BS6" s="34" t="s">
        <v>531</v>
      </c>
      <c r="BT6" s="34"/>
      <c r="BU6" s="34" t="s">
        <v>795</v>
      </c>
      <c r="BV6" s="34" t="s">
        <v>796</v>
      </c>
      <c r="BW6" s="34" t="s">
        <v>495</v>
      </c>
      <c r="BX6" s="34"/>
      <c r="BY6" s="34"/>
      <c r="BZ6" s="34"/>
      <c r="CA6" s="34" t="s">
        <v>550</v>
      </c>
      <c r="CB6" s="34" t="s">
        <v>548</v>
      </c>
      <c r="CC6" s="34"/>
      <c r="CD6" s="34" t="s">
        <v>795</v>
      </c>
      <c r="CE6" s="34" t="s">
        <v>557</v>
      </c>
      <c r="CF6" s="35" t="s">
        <v>551</v>
      </c>
      <c r="CG6" s="34" t="s">
        <v>1074</v>
      </c>
      <c r="CH6" s="34"/>
      <c r="CI6" s="34"/>
      <c r="CJ6" s="34"/>
      <c r="CK6" s="34"/>
      <c r="CL6" s="34"/>
      <c r="CM6" s="34"/>
      <c r="CN6" s="40" t="s">
        <v>549</v>
      </c>
      <c r="CO6" s="34"/>
      <c r="CP6" s="35" t="s">
        <v>552</v>
      </c>
      <c r="CQ6" s="34" t="s">
        <v>553</v>
      </c>
      <c r="CR6" s="35" t="s">
        <v>554</v>
      </c>
      <c r="CS6" s="34" t="s">
        <v>1075</v>
      </c>
    </row>
    <row r="7" spans="1:97" ht="93" customHeight="1">
      <c r="A7" s="5" t="s">
        <v>147</v>
      </c>
      <c r="B7" s="6" t="s">
        <v>1076</v>
      </c>
      <c r="C7" s="34" t="s">
        <v>149</v>
      </c>
      <c r="D7" s="34" t="s">
        <v>109</v>
      </c>
      <c r="E7" s="34" t="s">
        <v>150</v>
      </c>
      <c r="F7" s="34" t="s">
        <v>151</v>
      </c>
      <c r="G7" s="10" t="s">
        <v>152</v>
      </c>
      <c r="H7" s="8">
        <v>0.39093349603416716</v>
      </c>
      <c r="I7" s="9">
        <v>0.38694553943893756</v>
      </c>
      <c r="J7" s="9">
        <v>0.42479846311291453</v>
      </c>
      <c r="K7" s="9">
        <v>0.44208821348953836</v>
      </c>
      <c r="L7" s="34" t="s">
        <v>112</v>
      </c>
      <c r="M7" s="34" t="s">
        <v>90</v>
      </c>
      <c r="N7" s="34"/>
      <c r="O7" s="35" t="s">
        <v>153</v>
      </c>
      <c r="P7" s="36" t="s">
        <v>154</v>
      </c>
      <c r="Q7" s="34"/>
      <c r="R7" s="34"/>
      <c r="S7" s="34"/>
      <c r="T7" s="35"/>
      <c r="U7" s="36"/>
      <c r="V7" s="34" t="s">
        <v>101</v>
      </c>
      <c r="W7" s="34"/>
      <c r="X7" s="34"/>
      <c r="Y7" s="34"/>
      <c r="Z7" s="42"/>
      <c r="AA7" s="34"/>
      <c r="AB7" s="34"/>
      <c r="AC7" s="34"/>
      <c r="AD7" s="34"/>
      <c r="AE7" s="37">
        <v>1639</v>
      </c>
      <c r="AF7" s="34">
        <f t="shared" si="0"/>
        <v>1639</v>
      </c>
      <c r="AG7" s="34" t="s">
        <v>101</v>
      </c>
      <c r="AH7" s="34"/>
      <c r="AI7" s="34"/>
      <c r="AJ7" s="34"/>
      <c r="AK7" s="34"/>
      <c r="AL7" s="34"/>
      <c r="AM7" s="34"/>
      <c r="AN7" s="34"/>
      <c r="AO7" s="34"/>
      <c r="AP7" s="34"/>
      <c r="AQ7" s="34" t="s">
        <v>101</v>
      </c>
      <c r="AR7" s="34" t="s">
        <v>101</v>
      </c>
      <c r="AS7" s="34"/>
      <c r="AT7" s="34" t="s">
        <v>101</v>
      </c>
      <c r="AU7" s="34" t="s">
        <v>101</v>
      </c>
      <c r="AV7" s="34" t="s">
        <v>101</v>
      </c>
      <c r="AW7" s="34" t="s">
        <v>101</v>
      </c>
      <c r="AX7" s="34" t="s">
        <v>101</v>
      </c>
      <c r="AY7" s="34" t="s">
        <v>93</v>
      </c>
      <c r="AZ7" s="34" t="s">
        <v>155</v>
      </c>
      <c r="BA7" s="34"/>
      <c r="BB7" s="34"/>
      <c r="BC7" s="39">
        <v>5</v>
      </c>
      <c r="BD7" s="34" t="s">
        <v>156</v>
      </c>
      <c r="BE7" s="34" t="s">
        <v>101</v>
      </c>
      <c r="BF7" s="39" t="s">
        <v>93</v>
      </c>
      <c r="BG7" s="39">
        <v>20</v>
      </c>
      <c r="BH7" s="34"/>
      <c r="BI7" s="34"/>
      <c r="BJ7" s="34"/>
      <c r="BK7" s="34"/>
      <c r="BL7" s="34"/>
      <c r="BM7" s="34"/>
      <c r="BN7" s="36" t="s">
        <v>158</v>
      </c>
      <c r="BO7" s="34" t="s">
        <v>157</v>
      </c>
      <c r="BP7" s="64" t="s">
        <v>576</v>
      </c>
      <c r="BQ7" s="34"/>
      <c r="BR7" s="34"/>
      <c r="BS7" s="34" t="s">
        <v>580</v>
      </c>
      <c r="BT7" s="34"/>
      <c r="BU7" s="35" t="s">
        <v>798</v>
      </c>
      <c r="BV7" s="35" t="s">
        <v>582</v>
      </c>
      <c r="BW7" s="34" t="s">
        <v>134</v>
      </c>
      <c r="BX7" s="34" t="s">
        <v>581</v>
      </c>
      <c r="BY7" s="35" t="s">
        <v>582</v>
      </c>
      <c r="BZ7" s="43">
        <v>40</v>
      </c>
      <c r="CA7" s="34"/>
      <c r="CB7" s="34"/>
      <c r="CC7" s="34"/>
      <c r="CD7" s="35" t="s">
        <v>160</v>
      </c>
      <c r="CE7" s="34" t="s">
        <v>583</v>
      </c>
      <c r="CF7" s="35" t="s">
        <v>159</v>
      </c>
      <c r="CG7" s="34" t="s">
        <v>597</v>
      </c>
      <c r="CH7" s="34" t="s">
        <v>597</v>
      </c>
      <c r="CI7" s="34"/>
      <c r="CJ7" s="34" t="s">
        <v>134</v>
      </c>
      <c r="CK7" s="34"/>
      <c r="CL7" s="35" t="s">
        <v>579</v>
      </c>
      <c r="CM7" s="34" t="s">
        <v>577</v>
      </c>
      <c r="CN7" s="34" t="s">
        <v>578</v>
      </c>
      <c r="CO7" s="34" t="s">
        <v>585</v>
      </c>
      <c r="CP7" s="35" t="s">
        <v>584</v>
      </c>
      <c r="CQ7" s="35" t="s">
        <v>160</v>
      </c>
      <c r="CR7" s="35" t="s">
        <v>161</v>
      </c>
      <c r="CS7" s="34"/>
    </row>
    <row r="8" spans="1:97" ht="90">
      <c r="A8" s="5" t="s">
        <v>162</v>
      </c>
      <c r="B8" s="6" t="s">
        <v>664</v>
      </c>
      <c r="C8" s="34" t="s">
        <v>586</v>
      </c>
      <c r="D8" s="34" t="s">
        <v>587</v>
      </c>
      <c r="E8" s="34" t="s">
        <v>163</v>
      </c>
      <c r="F8" s="34" t="s">
        <v>588</v>
      </c>
      <c r="G8" s="11" t="s">
        <v>589</v>
      </c>
      <c r="H8" s="8">
        <v>1.0059701122853366</v>
      </c>
      <c r="I8" s="9">
        <v>0.23931927549876261</v>
      </c>
      <c r="J8" s="9">
        <v>0.33945740061306812</v>
      </c>
      <c r="K8" s="9">
        <v>0.34854835760263553</v>
      </c>
      <c r="L8" s="34" t="s">
        <v>112</v>
      </c>
      <c r="M8" s="34" t="s">
        <v>90</v>
      </c>
      <c r="N8" s="34"/>
      <c r="O8" s="35" t="s">
        <v>164</v>
      </c>
      <c r="P8" s="36" t="s">
        <v>165</v>
      </c>
      <c r="Q8" s="34"/>
      <c r="R8" s="34"/>
      <c r="S8" s="34"/>
      <c r="T8" s="35"/>
      <c r="U8" s="36"/>
      <c r="V8" s="34" t="s">
        <v>93</v>
      </c>
      <c r="W8" s="34" t="s">
        <v>90</v>
      </c>
      <c r="X8" s="34"/>
      <c r="Y8" s="34" t="s">
        <v>131</v>
      </c>
      <c r="Z8" s="34" t="s">
        <v>166</v>
      </c>
      <c r="AA8" s="34" t="s">
        <v>97</v>
      </c>
      <c r="AB8" s="34" t="s">
        <v>148</v>
      </c>
      <c r="AC8" s="34" t="s">
        <v>167</v>
      </c>
      <c r="AD8" s="34" t="s">
        <v>100</v>
      </c>
      <c r="AE8" s="34">
        <v>500</v>
      </c>
      <c r="AF8" s="34">
        <f t="shared" si="0"/>
        <v>12612</v>
      </c>
      <c r="AG8" s="34" t="s">
        <v>93</v>
      </c>
      <c r="AH8" s="34" t="s">
        <v>90</v>
      </c>
      <c r="AI8" s="34"/>
      <c r="AJ8" s="34" t="s">
        <v>131</v>
      </c>
      <c r="AK8" s="34" t="s">
        <v>211</v>
      </c>
      <c r="AL8" s="34" t="s">
        <v>97</v>
      </c>
      <c r="AM8" s="34" t="s">
        <v>148</v>
      </c>
      <c r="AN8" s="34" t="s">
        <v>167</v>
      </c>
      <c r="AO8" s="34" t="s">
        <v>100</v>
      </c>
      <c r="AP8" s="34">
        <v>500</v>
      </c>
      <c r="AQ8" s="34" t="s">
        <v>93</v>
      </c>
      <c r="AR8" s="34" t="s">
        <v>93</v>
      </c>
      <c r="AS8" s="34" t="s">
        <v>169</v>
      </c>
      <c r="AT8" s="34" t="s">
        <v>93</v>
      </c>
      <c r="AU8" s="34" t="s">
        <v>93</v>
      </c>
      <c r="AV8" s="34" t="s">
        <v>101</v>
      </c>
      <c r="AW8" s="34" t="s">
        <v>93</v>
      </c>
      <c r="AX8" s="34" t="s">
        <v>101</v>
      </c>
      <c r="AY8" s="34" t="s">
        <v>93</v>
      </c>
      <c r="AZ8" s="34" t="s">
        <v>170</v>
      </c>
      <c r="BA8" s="34" t="s">
        <v>590</v>
      </c>
      <c r="BB8" s="34" t="s">
        <v>1077</v>
      </c>
      <c r="BC8" s="39"/>
      <c r="BD8" s="34" t="s">
        <v>167</v>
      </c>
      <c r="BE8" s="34" t="s">
        <v>93</v>
      </c>
      <c r="BF8" s="34"/>
      <c r="BG8" s="34"/>
      <c r="BH8" s="41">
        <v>40792</v>
      </c>
      <c r="BI8" s="34" t="s">
        <v>591</v>
      </c>
      <c r="BJ8" s="34"/>
      <c r="BK8" s="34"/>
      <c r="BL8" s="34"/>
      <c r="BM8" s="34" t="s">
        <v>90</v>
      </c>
      <c r="BN8" s="36" t="s">
        <v>172</v>
      </c>
      <c r="BO8" s="34" t="s">
        <v>171</v>
      </c>
      <c r="BP8" s="64" t="s">
        <v>593</v>
      </c>
      <c r="BQ8" s="34"/>
      <c r="BR8" s="34"/>
      <c r="BS8" s="34" t="s">
        <v>594</v>
      </c>
      <c r="BT8" s="34" t="s">
        <v>595</v>
      </c>
      <c r="BU8" s="34" t="s">
        <v>1078</v>
      </c>
      <c r="BV8" s="34" t="s">
        <v>1078</v>
      </c>
      <c r="BW8" s="34" t="s">
        <v>496</v>
      </c>
      <c r="BX8" s="34" t="s">
        <v>596</v>
      </c>
      <c r="BY8" s="35" t="s">
        <v>1079</v>
      </c>
      <c r="BZ8" s="34"/>
      <c r="CA8" s="34" t="s">
        <v>173</v>
      </c>
      <c r="CB8" s="34" t="s">
        <v>802</v>
      </c>
      <c r="CC8" s="34"/>
      <c r="CD8" s="34" t="s">
        <v>1078</v>
      </c>
      <c r="CE8" s="34" t="s">
        <v>601</v>
      </c>
      <c r="CF8" s="35" t="s">
        <v>598</v>
      </c>
      <c r="CG8" s="34" t="s">
        <v>597</v>
      </c>
      <c r="CH8" s="34" t="s">
        <v>597</v>
      </c>
      <c r="CI8" s="34"/>
      <c r="CJ8" s="34"/>
      <c r="CK8" s="34"/>
      <c r="CL8" s="34"/>
      <c r="CM8" s="34" t="s">
        <v>577</v>
      </c>
      <c r="CN8" s="34" t="s">
        <v>600</v>
      </c>
      <c r="CO8" s="34"/>
      <c r="CP8" s="35" t="s">
        <v>1079</v>
      </c>
      <c r="CQ8" s="34" t="s">
        <v>599</v>
      </c>
      <c r="CR8" s="35" t="s">
        <v>592</v>
      </c>
      <c r="CS8" s="34" t="s">
        <v>628</v>
      </c>
    </row>
    <row r="9" spans="1:97" ht="67.5">
      <c r="A9" s="5" t="s">
        <v>174</v>
      </c>
      <c r="B9" s="6" t="s">
        <v>664</v>
      </c>
      <c r="C9" s="34" t="s">
        <v>175</v>
      </c>
      <c r="D9" s="34" t="s">
        <v>176</v>
      </c>
      <c r="E9" s="34" t="s">
        <v>1080</v>
      </c>
      <c r="F9" s="34" t="s">
        <v>177</v>
      </c>
      <c r="G9" s="11" t="s">
        <v>178</v>
      </c>
      <c r="H9" s="8">
        <v>0.72069541125541114</v>
      </c>
      <c r="I9" s="9">
        <v>0.28122009052930802</v>
      </c>
      <c r="J9" s="9">
        <v>0.41073487922134666</v>
      </c>
      <c r="K9" s="9">
        <v>0.41338824588852541</v>
      </c>
      <c r="L9" s="34" t="s">
        <v>127</v>
      </c>
      <c r="M9" s="34" t="s">
        <v>90</v>
      </c>
      <c r="N9" s="34"/>
      <c r="O9" s="35" t="s">
        <v>179</v>
      </c>
      <c r="P9" s="36" t="s">
        <v>180</v>
      </c>
      <c r="Q9" s="34"/>
      <c r="R9" s="34"/>
      <c r="S9" s="34"/>
      <c r="T9" s="35"/>
      <c r="U9" s="36"/>
      <c r="V9" s="34" t="s">
        <v>93</v>
      </c>
      <c r="W9" s="34" t="s">
        <v>94</v>
      </c>
      <c r="X9" s="34" t="s">
        <v>130</v>
      </c>
      <c r="Y9" s="34" t="s">
        <v>131</v>
      </c>
      <c r="Z9" s="34" t="s">
        <v>144</v>
      </c>
      <c r="AA9" s="34" t="s">
        <v>97</v>
      </c>
      <c r="AB9" s="34"/>
      <c r="AC9" s="34">
        <v>28875</v>
      </c>
      <c r="AD9" s="34"/>
      <c r="AE9" s="34"/>
      <c r="AF9" s="34">
        <f t="shared" si="0"/>
        <v>28875</v>
      </c>
      <c r="AG9" s="34" t="s">
        <v>93</v>
      </c>
      <c r="AH9" s="34" t="s">
        <v>98</v>
      </c>
      <c r="AI9" s="34" t="s">
        <v>130</v>
      </c>
      <c r="AJ9" s="34" t="s">
        <v>131</v>
      </c>
      <c r="AK9" s="34" t="s">
        <v>144</v>
      </c>
      <c r="AL9" s="34" t="s">
        <v>97</v>
      </c>
      <c r="AM9" s="34"/>
      <c r="AN9" s="34">
        <v>28875</v>
      </c>
      <c r="AO9" s="34"/>
      <c r="AP9" s="34"/>
      <c r="AQ9" s="34" t="s">
        <v>93</v>
      </c>
      <c r="AR9" s="34" t="s">
        <v>93</v>
      </c>
      <c r="AS9" s="37">
        <v>10571</v>
      </c>
      <c r="AT9" s="34" t="s">
        <v>93</v>
      </c>
      <c r="AU9" s="34" t="s">
        <v>93</v>
      </c>
      <c r="AV9" s="34" t="s">
        <v>101</v>
      </c>
      <c r="AW9" s="34" t="s">
        <v>101</v>
      </c>
      <c r="AX9" s="34" t="s">
        <v>93</v>
      </c>
      <c r="AY9" s="34" t="s">
        <v>93</v>
      </c>
      <c r="AZ9" s="34" t="s">
        <v>181</v>
      </c>
      <c r="BA9" s="34" t="s">
        <v>1081</v>
      </c>
      <c r="BB9" s="34" t="s">
        <v>1081</v>
      </c>
      <c r="BC9" s="39"/>
      <c r="BD9" s="34" t="s">
        <v>602</v>
      </c>
      <c r="BE9" s="34" t="s">
        <v>93</v>
      </c>
      <c r="BF9" s="34"/>
      <c r="BG9" s="34"/>
      <c r="BH9" s="41">
        <v>40087</v>
      </c>
      <c r="BI9" s="34"/>
      <c r="BJ9" s="34" t="s">
        <v>603</v>
      </c>
      <c r="BK9" s="34" t="s">
        <v>604</v>
      </c>
      <c r="BL9" s="34" t="s">
        <v>605</v>
      </c>
      <c r="BM9" s="34" t="s">
        <v>94</v>
      </c>
      <c r="BN9" s="36" t="s">
        <v>172</v>
      </c>
      <c r="BO9" s="34"/>
      <c r="BP9" s="36" t="s">
        <v>610</v>
      </c>
      <c r="BQ9" s="34"/>
      <c r="BR9" s="34"/>
      <c r="BS9" s="34"/>
      <c r="BT9" s="34" t="s">
        <v>606</v>
      </c>
      <c r="BU9" s="34" t="s">
        <v>608</v>
      </c>
      <c r="BV9" s="34" t="s">
        <v>608</v>
      </c>
      <c r="BW9" s="34" t="s">
        <v>497</v>
      </c>
      <c r="BX9" s="34"/>
      <c r="BY9" s="34" t="s">
        <v>105</v>
      </c>
      <c r="BZ9" s="34"/>
      <c r="CA9" s="34"/>
      <c r="CB9" s="34" t="s">
        <v>1024</v>
      </c>
      <c r="CC9" s="34"/>
      <c r="CD9" s="34" t="s">
        <v>608</v>
      </c>
      <c r="CE9" s="34" t="s">
        <v>105</v>
      </c>
      <c r="CF9" s="34" t="s">
        <v>609</v>
      </c>
      <c r="CG9" s="34" t="s">
        <v>597</v>
      </c>
      <c r="CH9" s="34" t="s">
        <v>597</v>
      </c>
      <c r="CI9" s="34"/>
      <c r="CJ9" s="34"/>
      <c r="CK9" s="34" t="s">
        <v>182</v>
      </c>
      <c r="CL9" s="34"/>
      <c r="CM9" s="34"/>
      <c r="CN9" s="34"/>
      <c r="CO9" s="34"/>
      <c r="CP9" s="34" t="s">
        <v>134</v>
      </c>
      <c r="CQ9" s="34" t="s">
        <v>607</v>
      </c>
      <c r="CR9" s="34" t="s">
        <v>607</v>
      </c>
      <c r="CS9" s="34"/>
    </row>
    <row r="10" spans="1:97" ht="56.25">
      <c r="A10" s="5" t="s">
        <v>183</v>
      </c>
      <c r="B10" s="6" t="s">
        <v>664</v>
      </c>
      <c r="C10" s="34" t="s">
        <v>184</v>
      </c>
      <c r="D10" s="34" t="s">
        <v>185</v>
      </c>
      <c r="E10" s="34" t="s">
        <v>186</v>
      </c>
      <c r="F10" s="34" t="s">
        <v>187</v>
      </c>
      <c r="G10" s="10" t="s">
        <v>188</v>
      </c>
      <c r="H10" s="8">
        <v>0.84838247826828006</v>
      </c>
      <c r="I10" s="9">
        <v>0.2838032475521054</v>
      </c>
      <c r="J10" s="9">
        <v>0.34439819815073369</v>
      </c>
      <c r="K10" s="9">
        <v>0.35057113213113072</v>
      </c>
      <c r="L10" s="34" t="s">
        <v>127</v>
      </c>
      <c r="M10" s="34" t="s">
        <v>90</v>
      </c>
      <c r="N10" s="34"/>
      <c r="O10" s="35" t="s">
        <v>734</v>
      </c>
      <c r="P10" s="36" t="s">
        <v>733</v>
      </c>
      <c r="Q10" s="34"/>
      <c r="R10" s="34"/>
      <c r="S10" s="34"/>
      <c r="T10" s="35"/>
      <c r="U10" s="36"/>
      <c r="V10" s="34" t="s">
        <v>93</v>
      </c>
      <c r="W10" s="34" t="s">
        <v>94</v>
      </c>
      <c r="X10" s="34" t="s">
        <v>735</v>
      </c>
      <c r="Y10" s="34" t="s">
        <v>96</v>
      </c>
      <c r="Z10" s="34" t="s">
        <v>148</v>
      </c>
      <c r="AA10" s="34" t="s">
        <v>97</v>
      </c>
      <c r="AB10" s="34">
        <v>4</v>
      </c>
      <c r="AC10" s="34" t="s">
        <v>190</v>
      </c>
      <c r="AD10" s="34"/>
      <c r="AE10" s="34"/>
      <c r="AF10" s="34">
        <f t="shared" si="0"/>
        <v>11734</v>
      </c>
      <c r="AG10" s="34" t="s">
        <v>93</v>
      </c>
      <c r="AH10" s="34" t="s">
        <v>98</v>
      </c>
      <c r="AI10" s="34" t="s">
        <v>735</v>
      </c>
      <c r="AJ10" s="34" t="s">
        <v>131</v>
      </c>
      <c r="AK10" s="34">
        <v>2</v>
      </c>
      <c r="AL10" s="34" t="s">
        <v>97</v>
      </c>
      <c r="AM10" s="37"/>
      <c r="AN10" s="34" t="s">
        <v>190</v>
      </c>
      <c r="AO10" s="34"/>
      <c r="AP10" s="34"/>
      <c r="AQ10" s="34" t="s">
        <v>93</v>
      </c>
      <c r="AR10" s="34" t="s">
        <v>93</v>
      </c>
      <c r="AS10" s="34">
        <v>4700</v>
      </c>
      <c r="AT10" s="34" t="s">
        <v>93</v>
      </c>
      <c r="AU10" s="34" t="s">
        <v>93</v>
      </c>
      <c r="AV10" s="34" t="s">
        <v>101</v>
      </c>
      <c r="AW10" s="34" t="s">
        <v>101</v>
      </c>
      <c r="AX10" s="34" t="s">
        <v>101</v>
      </c>
      <c r="AY10" s="34" t="s">
        <v>93</v>
      </c>
      <c r="AZ10" s="34" t="s">
        <v>735</v>
      </c>
      <c r="BA10" s="34"/>
      <c r="BB10" s="34" t="s">
        <v>736</v>
      </c>
      <c r="BC10" s="34"/>
      <c r="BD10" s="34"/>
      <c r="BE10" s="34" t="s">
        <v>93</v>
      </c>
      <c r="BF10" s="34"/>
      <c r="BG10" s="34"/>
      <c r="BH10" s="41">
        <v>39417</v>
      </c>
      <c r="BI10" s="34"/>
      <c r="BJ10" s="34"/>
      <c r="BK10" s="34"/>
      <c r="BL10" s="34"/>
      <c r="BM10" s="34" t="s">
        <v>94</v>
      </c>
      <c r="BN10" s="36" t="s">
        <v>172</v>
      </c>
      <c r="BO10" s="34"/>
      <c r="BP10" s="64" t="s">
        <v>737</v>
      </c>
      <c r="BQ10" s="34" t="s">
        <v>754</v>
      </c>
      <c r="BR10" s="34"/>
      <c r="BS10" s="34" t="s">
        <v>134</v>
      </c>
      <c r="BT10" s="34" t="s">
        <v>606</v>
      </c>
      <c r="BU10" s="34" t="s">
        <v>742</v>
      </c>
      <c r="BV10" s="34" t="s">
        <v>742</v>
      </c>
      <c r="BW10" s="34" t="s">
        <v>498</v>
      </c>
      <c r="BX10" s="34" t="s">
        <v>741</v>
      </c>
      <c r="BY10" s="34"/>
      <c r="BZ10" s="34"/>
      <c r="CA10" s="34"/>
      <c r="CB10" s="34" t="s">
        <v>803</v>
      </c>
      <c r="CC10" s="34" t="s">
        <v>738</v>
      </c>
      <c r="CD10" s="34" t="s">
        <v>742</v>
      </c>
      <c r="CE10" s="34" t="s">
        <v>743</v>
      </c>
      <c r="CF10" s="34" t="s">
        <v>739</v>
      </c>
      <c r="CG10" s="34" t="s">
        <v>597</v>
      </c>
      <c r="CH10" s="34" t="s">
        <v>597</v>
      </c>
      <c r="CI10" s="34"/>
      <c r="CJ10" s="34"/>
      <c r="CK10" s="34"/>
      <c r="CL10" s="34" t="s">
        <v>811</v>
      </c>
      <c r="CM10" s="34" t="s">
        <v>809</v>
      </c>
      <c r="CN10" s="34" t="s">
        <v>810</v>
      </c>
      <c r="CO10" s="34" t="s">
        <v>740</v>
      </c>
      <c r="CP10" s="34"/>
      <c r="CQ10" s="34" t="s">
        <v>755</v>
      </c>
      <c r="CR10" s="34" t="s">
        <v>755</v>
      </c>
      <c r="CS10" s="34"/>
    </row>
    <row r="11" spans="1:97" ht="78.75">
      <c r="A11" s="5" t="s">
        <v>191</v>
      </c>
      <c r="B11" s="6" t="s">
        <v>663</v>
      </c>
      <c r="C11" s="34" t="s">
        <v>192</v>
      </c>
      <c r="D11" s="34" t="s">
        <v>193</v>
      </c>
      <c r="E11" s="34" t="s">
        <v>194</v>
      </c>
      <c r="F11" s="34" t="s">
        <v>195</v>
      </c>
      <c r="G11" s="11" t="s">
        <v>196</v>
      </c>
      <c r="H11" s="8">
        <v>0.96623404255319145</v>
      </c>
      <c r="I11" s="9">
        <v>0.28800405543825908</v>
      </c>
      <c r="J11" s="9">
        <v>0.38137294077047423</v>
      </c>
      <c r="K11" s="9">
        <v>0.38346731592767108</v>
      </c>
      <c r="L11" s="34" t="s">
        <v>112</v>
      </c>
      <c r="M11" s="34" t="s">
        <v>90</v>
      </c>
      <c r="N11" s="34"/>
      <c r="O11" s="35" t="s">
        <v>197</v>
      </c>
      <c r="P11" s="36" t="s">
        <v>198</v>
      </c>
      <c r="Q11" s="44"/>
      <c r="R11" s="44"/>
      <c r="S11" s="44"/>
      <c r="T11" s="44"/>
      <c r="U11" s="44"/>
      <c r="V11" s="34" t="s">
        <v>93</v>
      </c>
      <c r="W11" s="34" t="s">
        <v>94</v>
      </c>
      <c r="X11" s="34" t="s">
        <v>956</v>
      </c>
      <c r="Y11" s="34" t="s">
        <v>96</v>
      </c>
      <c r="Z11" s="34">
        <v>1</v>
      </c>
      <c r="AA11" s="34" t="s">
        <v>97</v>
      </c>
      <c r="AB11" s="34">
        <v>4</v>
      </c>
      <c r="AC11" s="34" t="s">
        <v>199</v>
      </c>
      <c r="AD11" s="34" t="s">
        <v>200</v>
      </c>
      <c r="AE11" s="34"/>
      <c r="AF11" s="34">
        <f t="shared" si="0"/>
        <v>4230</v>
      </c>
      <c r="AG11" s="34" t="s">
        <v>93</v>
      </c>
      <c r="AH11" s="34" t="s">
        <v>98</v>
      </c>
      <c r="AI11" s="34" t="s">
        <v>956</v>
      </c>
      <c r="AJ11" s="34" t="s">
        <v>131</v>
      </c>
      <c r="AK11" s="34">
        <v>1</v>
      </c>
      <c r="AL11" s="34" t="s">
        <v>201</v>
      </c>
      <c r="AM11" s="34">
        <v>4</v>
      </c>
      <c r="AN11" s="34" t="s">
        <v>199</v>
      </c>
      <c r="AO11" s="34" t="s">
        <v>100</v>
      </c>
      <c r="AP11" s="34"/>
      <c r="AQ11" s="34" t="s">
        <v>93</v>
      </c>
      <c r="AR11" s="34" t="s">
        <v>93</v>
      </c>
      <c r="AS11" s="37">
        <v>2450</v>
      </c>
      <c r="AT11" s="34" t="s">
        <v>93</v>
      </c>
      <c r="AU11" s="34" t="s">
        <v>93</v>
      </c>
      <c r="AV11" s="34" t="s">
        <v>101</v>
      </c>
      <c r="AW11" s="34" t="s">
        <v>957</v>
      </c>
      <c r="AX11" s="34" t="s">
        <v>101</v>
      </c>
      <c r="AY11" s="34" t="s">
        <v>93</v>
      </c>
      <c r="AZ11" s="34" t="s">
        <v>958</v>
      </c>
      <c r="BA11" s="34"/>
      <c r="BB11" s="45" t="s">
        <v>959</v>
      </c>
      <c r="BC11" s="39"/>
      <c r="BD11" s="37">
        <v>87</v>
      </c>
      <c r="BE11" s="34" t="s">
        <v>93</v>
      </c>
      <c r="BF11" s="34" t="s">
        <v>960</v>
      </c>
      <c r="BG11" s="45" t="s">
        <v>959</v>
      </c>
      <c r="BH11" s="34"/>
      <c r="BI11" s="34"/>
      <c r="BJ11" s="34"/>
      <c r="BK11" s="34"/>
      <c r="BL11" s="34"/>
      <c r="BM11" s="34" t="s">
        <v>961</v>
      </c>
      <c r="BN11" s="36" t="s">
        <v>962</v>
      </c>
      <c r="BO11" s="34" t="s">
        <v>963</v>
      </c>
      <c r="BP11" s="64" t="s">
        <v>964</v>
      </c>
      <c r="BQ11" s="34"/>
      <c r="BR11" s="34"/>
      <c r="BS11" s="34"/>
      <c r="BT11" s="34" t="s">
        <v>134</v>
      </c>
      <c r="BU11" s="34" t="s">
        <v>969</v>
      </c>
      <c r="BV11" s="34" t="s">
        <v>969</v>
      </c>
      <c r="BW11" s="34" t="s">
        <v>970</v>
      </c>
      <c r="BX11" s="34" t="s">
        <v>971</v>
      </c>
      <c r="BY11" s="34" t="s">
        <v>134</v>
      </c>
      <c r="BZ11" s="34"/>
      <c r="CA11" s="34"/>
      <c r="CB11" s="34" t="s">
        <v>801</v>
      </c>
      <c r="CC11" s="34"/>
      <c r="CD11" s="34" t="s">
        <v>969</v>
      </c>
      <c r="CE11" s="34" t="s">
        <v>965</v>
      </c>
      <c r="CF11" s="34" t="s">
        <v>969</v>
      </c>
      <c r="CG11" s="34" t="s">
        <v>967</v>
      </c>
      <c r="CH11" s="34" t="s">
        <v>597</v>
      </c>
      <c r="CI11" s="34"/>
      <c r="CJ11" s="34"/>
      <c r="CK11" s="34"/>
      <c r="CL11" s="34"/>
      <c r="CM11" s="34"/>
      <c r="CN11" s="34" t="s">
        <v>968</v>
      </c>
      <c r="CO11" s="34" t="s">
        <v>972</v>
      </c>
      <c r="CP11" s="34" t="s">
        <v>106</v>
      </c>
      <c r="CQ11" s="34" t="s">
        <v>966</v>
      </c>
      <c r="CR11" s="34" t="s">
        <v>966</v>
      </c>
      <c r="CS11" s="34"/>
    </row>
    <row r="12" spans="1:97" ht="67.5" customHeight="1">
      <c r="A12" s="5" t="s">
        <v>202</v>
      </c>
      <c r="B12" s="6" t="s">
        <v>664</v>
      </c>
      <c r="C12" s="34" t="s">
        <v>203</v>
      </c>
      <c r="D12" s="34" t="s">
        <v>204</v>
      </c>
      <c r="E12" s="34" t="s">
        <v>205</v>
      </c>
      <c r="F12" s="34" t="s">
        <v>206</v>
      </c>
      <c r="G12" s="10" t="s">
        <v>207</v>
      </c>
      <c r="H12" s="8">
        <v>0.81618533325377407</v>
      </c>
      <c r="I12" s="9">
        <v>0.26046082620427974</v>
      </c>
      <c r="J12" s="9">
        <v>0.48595421166956038</v>
      </c>
      <c r="K12" s="9">
        <v>0.48861989441820636</v>
      </c>
      <c r="L12" s="34" t="s">
        <v>127</v>
      </c>
      <c r="M12" s="34" t="s">
        <v>90</v>
      </c>
      <c r="N12" s="34"/>
      <c r="O12" s="35" t="s">
        <v>208</v>
      </c>
      <c r="P12" s="36" t="s">
        <v>209</v>
      </c>
      <c r="Q12" s="34"/>
      <c r="R12" s="34"/>
      <c r="S12" s="34"/>
      <c r="T12" s="35"/>
      <c r="U12" s="36"/>
      <c r="V12" s="34" t="s">
        <v>93</v>
      </c>
      <c r="W12" s="34" t="s">
        <v>94</v>
      </c>
      <c r="X12" s="34" t="s">
        <v>210</v>
      </c>
      <c r="Y12" s="34" t="s">
        <v>96</v>
      </c>
      <c r="Z12" s="34" t="s">
        <v>211</v>
      </c>
      <c r="AA12" s="34" t="s">
        <v>97</v>
      </c>
      <c r="AB12" s="34">
        <v>4</v>
      </c>
      <c r="AC12" s="34" t="s">
        <v>212</v>
      </c>
      <c r="AD12" s="34"/>
      <c r="AE12" s="34"/>
      <c r="AF12" s="34">
        <f t="shared" si="0"/>
        <v>16759</v>
      </c>
      <c r="AG12" s="34" t="s">
        <v>93</v>
      </c>
      <c r="AH12" s="34" t="s">
        <v>98</v>
      </c>
      <c r="AI12" s="34" t="s">
        <v>213</v>
      </c>
      <c r="AJ12" s="34" t="s">
        <v>131</v>
      </c>
      <c r="AK12" s="34" t="s">
        <v>211</v>
      </c>
      <c r="AL12" s="34" t="s">
        <v>201</v>
      </c>
      <c r="AM12" s="34">
        <v>4</v>
      </c>
      <c r="AN12" s="34" t="s">
        <v>212</v>
      </c>
      <c r="AO12" s="34"/>
      <c r="AP12" s="34"/>
      <c r="AQ12" s="34" t="s">
        <v>93</v>
      </c>
      <c r="AR12" s="34" t="s">
        <v>93</v>
      </c>
      <c r="AS12" s="34">
        <v>6200</v>
      </c>
      <c r="AT12" s="34" t="s">
        <v>93</v>
      </c>
      <c r="AU12" s="34" t="s">
        <v>93</v>
      </c>
      <c r="AV12" s="34" t="s">
        <v>101</v>
      </c>
      <c r="AW12" s="34" t="s">
        <v>612</v>
      </c>
      <c r="AX12" s="34" t="s">
        <v>101</v>
      </c>
      <c r="AY12" s="34" t="s">
        <v>93</v>
      </c>
      <c r="AZ12" s="34" t="s">
        <v>613</v>
      </c>
      <c r="BA12" s="34"/>
      <c r="BB12" s="34"/>
      <c r="BC12" s="39"/>
      <c r="BD12" s="37">
        <v>214</v>
      </c>
      <c r="BE12" s="34" t="s">
        <v>93</v>
      </c>
      <c r="BF12" s="34"/>
      <c r="BG12" s="34"/>
      <c r="BH12" s="34" t="s">
        <v>214</v>
      </c>
      <c r="BI12" s="34" t="s">
        <v>614</v>
      </c>
      <c r="BJ12" s="34"/>
      <c r="BK12" s="34"/>
      <c r="BL12" s="34"/>
      <c r="BM12" s="34" t="s">
        <v>94</v>
      </c>
      <c r="BN12" s="36" t="s">
        <v>615</v>
      </c>
      <c r="BO12" s="34" t="s">
        <v>616</v>
      </c>
      <c r="BP12" s="64" t="s">
        <v>617</v>
      </c>
      <c r="BQ12" s="34" t="s">
        <v>622</v>
      </c>
      <c r="BR12" s="34"/>
      <c r="BS12" s="34" t="s">
        <v>624</v>
      </c>
      <c r="BT12" s="34" t="s">
        <v>606</v>
      </c>
      <c r="BU12" s="34" t="s">
        <v>626</v>
      </c>
      <c r="BV12" s="34" t="s">
        <v>626</v>
      </c>
      <c r="BW12" s="34" t="s">
        <v>496</v>
      </c>
      <c r="BX12" s="34" t="s">
        <v>618</v>
      </c>
      <c r="BY12" s="34"/>
      <c r="BZ12" s="34"/>
      <c r="CA12" s="34" t="s">
        <v>619</v>
      </c>
      <c r="CB12" s="34" t="s">
        <v>564</v>
      </c>
      <c r="CC12" s="34"/>
      <c r="CD12" s="34" t="s">
        <v>626</v>
      </c>
      <c r="CE12" s="34" t="s">
        <v>623</v>
      </c>
      <c r="CF12" s="34" t="s">
        <v>627</v>
      </c>
      <c r="CG12" s="34" t="s">
        <v>622</v>
      </c>
      <c r="CH12" s="34" t="s">
        <v>622</v>
      </c>
      <c r="CI12" s="34"/>
      <c r="CJ12" s="34"/>
      <c r="CK12" s="34"/>
      <c r="CL12" s="34" t="s">
        <v>1082</v>
      </c>
      <c r="CM12" s="34" t="s">
        <v>134</v>
      </c>
      <c r="CN12" s="34" t="s">
        <v>620</v>
      </c>
      <c r="CO12" s="34" t="s">
        <v>621</v>
      </c>
      <c r="CP12" s="34"/>
      <c r="CQ12" s="35" t="s">
        <v>625</v>
      </c>
      <c r="CR12" s="35" t="s">
        <v>625</v>
      </c>
      <c r="CS12" s="34" t="s">
        <v>215</v>
      </c>
    </row>
    <row r="13" spans="1:97" ht="101.25">
      <c r="A13" s="5" t="s">
        <v>216</v>
      </c>
      <c r="B13" s="6" t="s">
        <v>1076</v>
      </c>
      <c r="C13" s="34" t="s">
        <v>217</v>
      </c>
      <c r="D13" s="34" t="s">
        <v>109</v>
      </c>
      <c r="E13" s="34" t="s">
        <v>1083</v>
      </c>
      <c r="F13" s="34" t="s">
        <v>218</v>
      </c>
      <c r="G13" s="10" t="s">
        <v>219</v>
      </c>
      <c r="H13" s="8">
        <v>0.83407028469750877</v>
      </c>
      <c r="I13" s="9">
        <v>0.24971589090210639</v>
      </c>
      <c r="J13" s="9">
        <v>0.28997553716003849</v>
      </c>
      <c r="K13" s="9">
        <v>0.29995279632383548</v>
      </c>
      <c r="L13" s="34" t="s">
        <v>112</v>
      </c>
      <c r="M13" s="34" t="s">
        <v>90</v>
      </c>
      <c r="N13" s="34"/>
      <c r="O13" s="35" t="s">
        <v>220</v>
      </c>
      <c r="P13" s="36" t="s">
        <v>221</v>
      </c>
      <c r="Q13" s="34"/>
      <c r="R13" s="34"/>
      <c r="S13" s="34"/>
      <c r="T13" s="35"/>
      <c r="U13" s="36"/>
      <c r="V13" s="34" t="s">
        <v>101</v>
      </c>
      <c r="W13" s="34"/>
      <c r="X13" s="34"/>
      <c r="Y13" s="34"/>
      <c r="Z13" s="34"/>
      <c r="AA13" s="34"/>
      <c r="AB13" s="34"/>
      <c r="AC13" s="34"/>
      <c r="AD13" s="34" t="s">
        <v>100</v>
      </c>
      <c r="AE13" s="34">
        <v>3005</v>
      </c>
      <c r="AF13" s="34">
        <f t="shared" si="0"/>
        <v>3005</v>
      </c>
      <c r="AG13" s="34" t="s">
        <v>101</v>
      </c>
      <c r="AH13" s="34"/>
      <c r="AI13" s="34"/>
      <c r="AJ13" s="34"/>
      <c r="AK13" s="34"/>
      <c r="AL13" s="34"/>
      <c r="AM13" s="34"/>
      <c r="AN13" s="34"/>
      <c r="AO13" s="34" t="s">
        <v>100</v>
      </c>
      <c r="AP13" s="34">
        <v>3005</v>
      </c>
      <c r="AQ13" s="34" t="s">
        <v>101</v>
      </c>
      <c r="AR13" s="34" t="s">
        <v>101</v>
      </c>
      <c r="AS13" s="34"/>
      <c r="AT13" s="34" t="s">
        <v>93</v>
      </c>
      <c r="AU13" s="34" t="s">
        <v>93</v>
      </c>
      <c r="AV13" s="34" t="s">
        <v>101</v>
      </c>
      <c r="AW13" s="34" t="s">
        <v>101</v>
      </c>
      <c r="AX13" s="34" t="s">
        <v>101</v>
      </c>
      <c r="AY13" s="34" t="s">
        <v>93</v>
      </c>
      <c r="AZ13" s="34" t="s">
        <v>112</v>
      </c>
      <c r="BA13" s="34"/>
      <c r="BB13" s="34"/>
      <c r="BC13" s="39">
        <v>7</v>
      </c>
      <c r="BD13" s="34" t="s">
        <v>629</v>
      </c>
      <c r="BE13" s="34" t="s">
        <v>101</v>
      </c>
      <c r="BF13" s="34" t="s">
        <v>93</v>
      </c>
      <c r="BG13" s="34" t="s">
        <v>630</v>
      </c>
      <c r="BH13" s="34"/>
      <c r="BI13" s="34"/>
      <c r="BJ13" s="34"/>
      <c r="BK13" s="34"/>
      <c r="BL13" s="34"/>
      <c r="BM13" s="34"/>
      <c r="BN13" s="36"/>
      <c r="BO13" s="34"/>
      <c r="BP13" s="64" t="s">
        <v>631</v>
      </c>
      <c r="BQ13" s="35"/>
      <c r="BR13" s="35"/>
      <c r="BS13" s="35" t="s">
        <v>633</v>
      </c>
      <c r="BT13" s="34" t="s">
        <v>632</v>
      </c>
      <c r="BU13" s="34" t="s">
        <v>634</v>
      </c>
      <c r="BV13" s="34" t="s">
        <v>635</v>
      </c>
      <c r="BW13" s="34" t="s">
        <v>499</v>
      </c>
      <c r="BX13" s="34" t="s">
        <v>636</v>
      </c>
      <c r="BY13" s="34" t="s">
        <v>639</v>
      </c>
      <c r="BZ13" s="34"/>
      <c r="CA13" s="34"/>
      <c r="CB13" s="34" t="s">
        <v>643</v>
      </c>
      <c r="CC13" s="34"/>
      <c r="CD13" s="34" t="s">
        <v>634</v>
      </c>
      <c r="CE13" s="34"/>
      <c r="CF13" s="34" t="s">
        <v>640</v>
      </c>
      <c r="CG13" s="34" t="s">
        <v>597</v>
      </c>
      <c r="CH13" s="34" t="s">
        <v>597</v>
      </c>
      <c r="CI13" s="34"/>
      <c r="CJ13" s="34"/>
      <c r="CK13" s="34"/>
      <c r="CL13" s="35" t="s">
        <v>637</v>
      </c>
      <c r="CM13" s="34"/>
      <c r="CN13" s="34" t="s">
        <v>642</v>
      </c>
      <c r="CO13" s="34"/>
      <c r="CP13" s="35" t="s">
        <v>641</v>
      </c>
      <c r="CQ13" s="35" t="s">
        <v>638</v>
      </c>
      <c r="CR13" s="34"/>
      <c r="CS13" s="34"/>
    </row>
    <row r="14" spans="1:97" ht="67.5">
      <c r="A14" s="5" t="s">
        <v>222</v>
      </c>
      <c r="B14" s="6" t="s">
        <v>663</v>
      </c>
      <c r="C14" s="34" t="s">
        <v>223</v>
      </c>
      <c r="D14" s="34" t="s">
        <v>109</v>
      </c>
      <c r="E14" s="34" t="s">
        <v>224</v>
      </c>
      <c r="F14" s="12" t="s">
        <v>225</v>
      </c>
      <c r="G14" s="13" t="s">
        <v>226</v>
      </c>
      <c r="H14" s="8">
        <v>1.0137391304347827</v>
      </c>
      <c r="I14" s="9">
        <v>0.24946887272259063</v>
      </c>
      <c r="J14" s="9">
        <v>0.25447079083322294</v>
      </c>
      <c r="K14" s="9">
        <v>0.26402626189233591</v>
      </c>
      <c r="L14" s="34" t="s">
        <v>127</v>
      </c>
      <c r="M14" s="34" t="s">
        <v>90</v>
      </c>
      <c r="N14" s="34"/>
      <c r="O14" s="35" t="s">
        <v>227</v>
      </c>
      <c r="P14" s="36" t="s">
        <v>228</v>
      </c>
      <c r="Q14" s="34"/>
      <c r="R14" s="34"/>
      <c r="S14" s="34"/>
      <c r="T14" s="35"/>
      <c r="U14" s="36"/>
      <c r="V14" s="34" t="s">
        <v>93</v>
      </c>
      <c r="W14" s="34" t="s">
        <v>98</v>
      </c>
      <c r="X14" s="34" t="s">
        <v>168</v>
      </c>
      <c r="Y14" s="34" t="s">
        <v>96</v>
      </c>
      <c r="Z14" s="34">
        <v>2</v>
      </c>
      <c r="AA14" s="34" t="s">
        <v>97</v>
      </c>
      <c r="AB14" s="34"/>
      <c r="AC14" s="34" t="s">
        <v>646</v>
      </c>
      <c r="AD14" s="34"/>
      <c r="AE14" s="34"/>
      <c r="AF14" s="34">
        <f t="shared" si="0"/>
        <v>1610</v>
      </c>
      <c r="AG14" s="34" t="s">
        <v>93</v>
      </c>
      <c r="AH14" s="34" t="s">
        <v>98</v>
      </c>
      <c r="AI14" s="34" t="s">
        <v>168</v>
      </c>
      <c r="AJ14" s="34" t="s">
        <v>96</v>
      </c>
      <c r="AK14" s="34">
        <v>2</v>
      </c>
      <c r="AL14" s="34" t="s">
        <v>201</v>
      </c>
      <c r="AM14" s="34"/>
      <c r="AN14" s="34" t="s">
        <v>646</v>
      </c>
      <c r="AO14" s="34"/>
      <c r="AP14" s="34"/>
      <c r="AQ14" s="34" t="s">
        <v>93</v>
      </c>
      <c r="AR14" s="34" t="s">
        <v>93</v>
      </c>
      <c r="AS14" s="34" t="s">
        <v>647</v>
      </c>
      <c r="AT14" s="34" t="s">
        <v>93</v>
      </c>
      <c r="AU14" s="34" t="s">
        <v>93</v>
      </c>
      <c r="AV14" s="34" t="s">
        <v>101</v>
      </c>
      <c r="AW14" s="34" t="s">
        <v>648</v>
      </c>
      <c r="AX14" s="34" t="s">
        <v>101</v>
      </c>
      <c r="AY14" s="34" t="s">
        <v>93</v>
      </c>
      <c r="AZ14" s="34" t="s">
        <v>229</v>
      </c>
      <c r="BA14" s="34"/>
      <c r="BB14" s="34"/>
      <c r="BC14" s="39">
        <v>5</v>
      </c>
      <c r="BD14" s="34" t="s">
        <v>649</v>
      </c>
      <c r="BE14" s="34" t="s">
        <v>93</v>
      </c>
      <c r="BF14" s="34"/>
      <c r="BG14" s="34"/>
      <c r="BH14" s="41">
        <v>41030</v>
      </c>
      <c r="BI14" s="34"/>
      <c r="BJ14" s="34"/>
      <c r="BK14" s="34"/>
      <c r="BL14" s="34"/>
      <c r="BM14" s="34"/>
      <c r="BN14" s="36"/>
      <c r="BO14" s="34"/>
      <c r="BP14" s="64" t="s">
        <v>650</v>
      </c>
      <c r="BQ14" s="34"/>
      <c r="BR14" s="34"/>
      <c r="BS14" s="34"/>
      <c r="BT14" s="34" t="s">
        <v>652</v>
      </c>
      <c r="BU14" s="34" t="s">
        <v>656</v>
      </c>
      <c r="BV14" s="34" t="s">
        <v>656</v>
      </c>
      <c r="BW14" s="34"/>
      <c r="BX14" s="34" t="s">
        <v>652</v>
      </c>
      <c r="BY14" s="34"/>
      <c r="BZ14" s="34"/>
      <c r="CA14" s="34" t="s">
        <v>653</v>
      </c>
      <c r="CB14" s="34" t="s">
        <v>651</v>
      </c>
      <c r="CC14" s="34"/>
      <c r="CD14" s="34" t="s">
        <v>656</v>
      </c>
      <c r="CE14" s="34"/>
      <c r="CF14" s="34" t="s">
        <v>134</v>
      </c>
      <c r="CG14" s="34" t="s">
        <v>653</v>
      </c>
      <c r="CH14" s="34"/>
      <c r="CI14" s="34"/>
      <c r="CJ14" s="34"/>
      <c r="CK14" s="34"/>
      <c r="CL14" s="34"/>
      <c r="CM14" s="34"/>
      <c r="CN14" s="34" t="s">
        <v>654</v>
      </c>
      <c r="CO14" s="34"/>
      <c r="CP14" s="34"/>
      <c r="CQ14" s="34" t="s">
        <v>655</v>
      </c>
      <c r="CR14" s="34" t="s">
        <v>655</v>
      </c>
      <c r="CS14" s="34"/>
    </row>
    <row r="15" spans="1:97" ht="90">
      <c r="A15" s="5" t="s">
        <v>230</v>
      </c>
      <c r="B15" s="6" t="s">
        <v>1076</v>
      </c>
      <c r="C15" s="34" t="s">
        <v>231</v>
      </c>
      <c r="D15" s="34" t="s">
        <v>232</v>
      </c>
      <c r="E15" s="34" t="s">
        <v>233</v>
      </c>
      <c r="F15" s="34" t="s">
        <v>234</v>
      </c>
      <c r="G15" s="10" t="s">
        <v>235</v>
      </c>
      <c r="H15" s="8">
        <v>0.63874037267080752</v>
      </c>
      <c r="I15" s="9">
        <v>0.30888978494623653</v>
      </c>
      <c r="J15" s="9">
        <v>0.34414047153782967</v>
      </c>
      <c r="K15" s="9">
        <v>0.36491815872837474</v>
      </c>
      <c r="L15" s="34" t="s">
        <v>112</v>
      </c>
      <c r="M15" s="34" t="s">
        <v>90</v>
      </c>
      <c r="N15" s="34"/>
      <c r="O15" s="35" t="s">
        <v>236</v>
      </c>
      <c r="P15" s="36" t="s">
        <v>237</v>
      </c>
      <c r="Q15" s="34"/>
      <c r="R15" s="34"/>
      <c r="S15" s="34"/>
      <c r="T15" s="35"/>
      <c r="U15" s="36"/>
      <c r="V15" s="34" t="s">
        <v>101</v>
      </c>
      <c r="W15" s="34"/>
      <c r="X15" s="34"/>
      <c r="Y15" s="34"/>
      <c r="Z15" s="34"/>
      <c r="AA15" s="34"/>
      <c r="AB15" s="34"/>
      <c r="AC15" s="34"/>
      <c r="AD15" s="34" t="s">
        <v>100</v>
      </c>
      <c r="AE15" s="34" t="s">
        <v>816</v>
      </c>
      <c r="AF15" s="34">
        <f t="shared" si="0"/>
        <v>4025</v>
      </c>
      <c r="AG15" s="34" t="s">
        <v>101</v>
      </c>
      <c r="AH15" s="34"/>
      <c r="AI15" s="34"/>
      <c r="AJ15" s="34"/>
      <c r="AK15" s="34"/>
      <c r="AL15" s="34"/>
      <c r="AM15" s="34"/>
      <c r="AN15" s="34"/>
      <c r="AO15" s="34" t="s">
        <v>100</v>
      </c>
      <c r="AP15" s="34" t="s">
        <v>816</v>
      </c>
      <c r="AQ15" s="34" t="s">
        <v>101</v>
      </c>
      <c r="AR15" s="34" t="s">
        <v>93</v>
      </c>
      <c r="AS15" s="34" t="s">
        <v>817</v>
      </c>
      <c r="AT15" s="34" t="s">
        <v>93</v>
      </c>
      <c r="AU15" s="34" t="s">
        <v>93</v>
      </c>
      <c r="AV15" s="34" t="s">
        <v>101</v>
      </c>
      <c r="AW15" s="34" t="s">
        <v>101</v>
      </c>
      <c r="AX15" s="34" t="s">
        <v>101</v>
      </c>
      <c r="AY15" s="34" t="s">
        <v>93</v>
      </c>
      <c r="AZ15" s="34" t="s">
        <v>238</v>
      </c>
      <c r="BA15" s="34"/>
      <c r="BB15" s="34"/>
      <c r="BC15" s="34" t="s">
        <v>378</v>
      </c>
      <c r="BD15" s="37">
        <v>50</v>
      </c>
      <c r="BE15" s="34" t="s">
        <v>93</v>
      </c>
      <c r="BF15" s="34"/>
      <c r="BG15" s="34"/>
      <c r="BH15" s="34"/>
      <c r="BI15" s="34"/>
      <c r="BJ15" s="34"/>
      <c r="BK15" s="34"/>
      <c r="BL15" s="34"/>
      <c r="BM15" s="34"/>
      <c r="BN15" s="36"/>
      <c r="BO15" s="34" t="s">
        <v>239</v>
      </c>
      <c r="BP15" s="64" t="s">
        <v>818</v>
      </c>
      <c r="BQ15" s="34" t="s">
        <v>850</v>
      </c>
      <c r="BR15" s="34"/>
      <c r="BS15" s="34" t="s">
        <v>819</v>
      </c>
      <c r="BT15" s="34" t="s">
        <v>134</v>
      </c>
      <c r="BU15" s="34" t="s">
        <v>799</v>
      </c>
      <c r="BV15" s="34" t="s">
        <v>800</v>
      </c>
      <c r="BW15" s="34" t="s">
        <v>134</v>
      </c>
      <c r="BX15" s="34" t="s">
        <v>581</v>
      </c>
      <c r="BY15" s="34"/>
      <c r="BZ15" s="34"/>
      <c r="CA15" s="34"/>
      <c r="CB15" s="34" t="s">
        <v>804</v>
      </c>
      <c r="CC15" s="34"/>
      <c r="CD15" s="34" t="s">
        <v>799</v>
      </c>
      <c r="CE15" s="34" t="s">
        <v>805</v>
      </c>
      <c r="CF15" s="35" t="s">
        <v>159</v>
      </c>
      <c r="CG15" s="34" t="s">
        <v>597</v>
      </c>
      <c r="CH15" s="34" t="s">
        <v>597</v>
      </c>
      <c r="CI15" s="34" t="s">
        <v>824</v>
      </c>
      <c r="CJ15" s="34"/>
      <c r="CK15" s="34"/>
      <c r="CL15" s="34" t="s">
        <v>822</v>
      </c>
      <c r="CM15" s="34" t="s">
        <v>753</v>
      </c>
      <c r="CN15" s="34" t="s">
        <v>823</v>
      </c>
      <c r="CO15" s="34" t="s">
        <v>106</v>
      </c>
      <c r="CP15" s="34" t="s">
        <v>821</v>
      </c>
      <c r="CQ15" s="34" t="s">
        <v>807</v>
      </c>
      <c r="CR15" s="34" t="s">
        <v>775</v>
      </c>
      <c r="CS15" s="34" t="s">
        <v>820</v>
      </c>
    </row>
    <row r="16" spans="1:97" ht="67.5">
      <c r="A16" s="5" t="s">
        <v>240</v>
      </c>
      <c r="B16" s="6" t="s">
        <v>1076</v>
      </c>
      <c r="C16" s="34" t="s">
        <v>241</v>
      </c>
      <c r="D16" s="34" t="s">
        <v>242</v>
      </c>
      <c r="E16" s="34" t="s">
        <v>243</v>
      </c>
      <c r="F16" s="34" t="s">
        <v>244</v>
      </c>
      <c r="G16" s="10" t="s">
        <v>245</v>
      </c>
      <c r="H16" s="8">
        <v>2.0527291666666665</v>
      </c>
      <c r="I16" s="9">
        <v>0.33317542120241067</v>
      </c>
      <c r="J16" s="9">
        <v>0.43649881330245049</v>
      </c>
      <c r="K16" s="9">
        <v>0.43974474294184956</v>
      </c>
      <c r="L16" s="34" t="s">
        <v>112</v>
      </c>
      <c r="M16" s="34" t="s">
        <v>90</v>
      </c>
      <c r="N16" s="34"/>
      <c r="O16" s="35" t="s">
        <v>246</v>
      </c>
      <c r="P16" s="36" t="s">
        <v>247</v>
      </c>
      <c r="Q16" s="34"/>
      <c r="R16" s="34"/>
      <c r="S16" s="34"/>
      <c r="T16" s="35"/>
      <c r="U16" s="36"/>
      <c r="V16" s="34" t="s">
        <v>101</v>
      </c>
      <c r="W16" s="34"/>
      <c r="X16" s="34"/>
      <c r="Y16" s="34"/>
      <c r="Z16" s="34"/>
      <c r="AA16" s="34"/>
      <c r="AB16" s="34"/>
      <c r="AC16" s="34"/>
      <c r="AD16" s="34" t="s">
        <v>100</v>
      </c>
      <c r="AE16" s="34">
        <v>960</v>
      </c>
      <c r="AF16" s="34">
        <f t="shared" si="0"/>
        <v>960</v>
      </c>
      <c r="AG16" s="34" t="s">
        <v>93</v>
      </c>
      <c r="AH16" s="34" t="s">
        <v>98</v>
      </c>
      <c r="AI16" s="34" t="s">
        <v>1084</v>
      </c>
      <c r="AJ16" s="34" t="s">
        <v>96</v>
      </c>
      <c r="AK16" s="34">
        <v>2</v>
      </c>
      <c r="AL16" s="34" t="s">
        <v>97</v>
      </c>
      <c r="AM16" s="34"/>
      <c r="AN16" s="34">
        <v>2700</v>
      </c>
      <c r="AO16" s="34"/>
      <c r="AP16" s="34"/>
      <c r="AQ16" s="34" t="s">
        <v>101</v>
      </c>
      <c r="AR16" s="34" t="s">
        <v>93</v>
      </c>
      <c r="AS16" s="34">
        <v>420</v>
      </c>
      <c r="AT16" s="34" t="s">
        <v>101</v>
      </c>
      <c r="AU16" s="34" t="s">
        <v>93</v>
      </c>
      <c r="AV16" s="34" t="s">
        <v>101</v>
      </c>
      <c r="AW16" s="34" t="s">
        <v>101</v>
      </c>
      <c r="AX16" s="34" t="s">
        <v>101</v>
      </c>
      <c r="AY16" s="34" t="s">
        <v>101</v>
      </c>
      <c r="AZ16" s="34" t="s">
        <v>248</v>
      </c>
      <c r="BA16" s="34"/>
      <c r="BB16" s="34"/>
      <c r="BC16" s="39">
        <v>5</v>
      </c>
      <c r="BD16" s="37"/>
      <c r="BE16" s="34" t="s">
        <v>101</v>
      </c>
      <c r="BF16" s="39" t="s">
        <v>93</v>
      </c>
      <c r="BG16" s="39">
        <v>125</v>
      </c>
      <c r="BH16" s="34"/>
      <c r="BI16" s="34"/>
      <c r="BJ16" s="34"/>
      <c r="BK16" s="34"/>
      <c r="BL16" s="34"/>
      <c r="BM16" s="34"/>
      <c r="BN16" s="36" t="s">
        <v>659</v>
      </c>
      <c r="BO16" s="34"/>
      <c r="BP16" s="64" t="s">
        <v>657</v>
      </c>
      <c r="BQ16" s="34"/>
      <c r="BR16" s="34"/>
      <c r="BS16" s="34"/>
      <c r="BT16" s="34"/>
      <c r="BU16" s="34"/>
      <c r="BV16" s="34"/>
      <c r="BW16" s="34" t="s">
        <v>500</v>
      </c>
      <c r="BX16" s="34"/>
      <c r="BY16" s="34"/>
      <c r="BZ16" s="34"/>
      <c r="CA16" s="34"/>
      <c r="CB16" s="34" t="s">
        <v>643</v>
      </c>
      <c r="CC16" s="34"/>
      <c r="CD16" s="34"/>
      <c r="CE16" s="34" t="s">
        <v>806</v>
      </c>
      <c r="CF16" s="34"/>
      <c r="CG16" s="34" t="s">
        <v>661</v>
      </c>
      <c r="CH16" s="34" t="s">
        <v>661</v>
      </c>
      <c r="CI16" s="34"/>
      <c r="CJ16" s="34"/>
      <c r="CK16" s="34"/>
      <c r="CL16" s="34" t="s">
        <v>662</v>
      </c>
      <c r="CM16" s="34"/>
      <c r="CN16" s="34" t="s">
        <v>594</v>
      </c>
      <c r="CO16" s="34"/>
      <c r="CP16" s="34" t="s">
        <v>134</v>
      </c>
      <c r="CQ16" s="34" t="s">
        <v>642</v>
      </c>
      <c r="CR16" s="34" t="s">
        <v>660</v>
      </c>
      <c r="CS16" s="34" t="s">
        <v>658</v>
      </c>
    </row>
    <row r="17" spans="1:97" ht="45">
      <c r="A17" s="5" t="s">
        <v>249</v>
      </c>
      <c r="B17" s="6" t="s">
        <v>664</v>
      </c>
      <c r="C17" s="46" t="s">
        <v>250</v>
      </c>
      <c r="D17" s="46" t="s">
        <v>251</v>
      </c>
      <c r="E17" s="36" t="s">
        <v>252</v>
      </c>
      <c r="F17" s="46" t="s">
        <v>253</v>
      </c>
      <c r="G17" s="14" t="s">
        <v>254</v>
      </c>
      <c r="H17" s="8">
        <v>1.4915313707998814</v>
      </c>
      <c r="I17" s="9">
        <v>0.11479917174521752</v>
      </c>
      <c r="J17" s="9">
        <v>0.1626681000520826</v>
      </c>
      <c r="K17" s="9">
        <v>0.16386094518039082</v>
      </c>
      <c r="L17" s="46"/>
      <c r="M17" s="46"/>
      <c r="N17" s="46"/>
      <c r="O17" s="46"/>
      <c r="P17" s="46"/>
      <c r="Q17" s="46"/>
      <c r="R17" s="46"/>
      <c r="S17" s="46"/>
      <c r="T17" s="46"/>
      <c r="U17" s="46"/>
      <c r="V17" s="46" t="s">
        <v>93</v>
      </c>
      <c r="W17" s="36" t="s">
        <v>94</v>
      </c>
      <c r="X17" s="46" t="s">
        <v>255</v>
      </c>
      <c r="Y17" s="46" t="s">
        <v>96</v>
      </c>
      <c r="Z17" s="46" t="s">
        <v>138</v>
      </c>
      <c r="AA17" s="46" t="s">
        <v>97</v>
      </c>
      <c r="AB17" s="46"/>
      <c r="AC17" s="47">
        <v>10089</v>
      </c>
      <c r="AD17" s="46"/>
      <c r="AE17" s="46"/>
      <c r="AF17" s="34">
        <f t="shared" si="0"/>
        <v>10089</v>
      </c>
      <c r="AG17" s="46" t="s">
        <v>93</v>
      </c>
      <c r="AH17" s="46" t="s">
        <v>98</v>
      </c>
      <c r="AI17" s="46" t="s">
        <v>256</v>
      </c>
      <c r="AJ17" s="46"/>
      <c r="AK17" s="47">
        <v>1</v>
      </c>
      <c r="AL17" s="46" t="s">
        <v>97</v>
      </c>
      <c r="AM17" s="46"/>
      <c r="AN17" s="47">
        <v>10089</v>
      </c>
      <c r="AO17" s="46"/>
      <c r="AP17" s="46"/>
      <c r="AQ17" s="46" t="s">
        <v>93</v>
      </c>
      <c r="AR17" s="46" t="s">
        <v>93</v>
      </c>
      <c r="AS17" s="47">
        <v>3000</v>
      </c>
      <c r="AT17" s="46" t="s">
        <v>93</v>
      </c>
      <c r="AU17" s="46" t="s">
        <v>93</v>
      </c>
      <c r="AV17" s="46" t="s">
        <v>101</v>
      </c>
      <c r="AW17" s="46" t="s">
        <v>101</v>
      </c>
      <c r="AX17" s="46" t="s">
        <v>101</v>
      </c>
      <c r="AY17" s="46" t="s">
        <v>93</v>
      </c>
      <c r="AZ17" s="46" t="s">
        <v>102</v>
      </c>
      <c r="BA17" s="46"/>
      <c r="BB17" s="46"/>
      <c r="BC17" s="48">
        <v>4</v>
      </c>
      <c r="BD17" s="47">
        <v>353</v>
      </c>
      <c r="BE17" s="46" t="s">
        <v>101</v>
      </c>
      <c r="BF17" s="46"/>
      <c r="BG17" s="46"/>
      <c r="BH17" s="46" t="s">
        <v>257</v>
      </c>
      <c r="BI17" s="46"/>
      <c r="BJ17" s="46"/>
      <c r="BK17" s="46"/>
      <c r="BL17" s="46"/>
      <c r="BM17" s="34" t="s">
        <v>94</v>
      </c>
      <c r="BN17" s="46"/>
      <c r="BO17" s="46"/>
      <c r="BP17" s="64" t="s">
        <v>668</v>
      </c>
      <c r="BQ17" s="36"/>
      <c r="BR17" s="36"/>
      <c r="BS17" s="36"/>
      <c r="BT17" s="36"/>
      <c r="BU17" s="36" t="s">
        <v>666</v>
      </c>
      <c r="BV17" s="36" t="s">
        <v>666</v>
      </c>
      <c r="BW17" s="36" t="s">
        <v>501</v>
      </c>
      <c r="BX17" s="36"/>
      <c r="BY17" s="46"/>
      <c r="BZ17" s="46"/>
      <c r="CA17" s="46"/>
      <c r="CB17" s="36" t="s">
        <v>666</v>
      </c>
      <c r="CC17" s="46"/>
      <c r="CD17" s="36" t="s">
        <v>666</v>
      </c>
      <c r="CE17" s="36" t="s">
        <v>667</v>
      </c>
      <c r="CF17" s="36" t="s">
        <v>666</v>
      </c>
      <c r="CG17" s="46"/>
      <c r="CH17" s="46"/>
      <c r="CI17" s="46"/>
      <c r="CJ17" s="46"/>
      <c r="CK17" s="36"/>
      <c r="CL17" s="46"/>
      <c r="CM17" s="36"/>
      <c r="CN17" s="36" t="s">
        <v>666</v>
      </c>
      <c r="CO17" s="36"/>
      <c r="CP17" s="46"/>
      <c r="CQ17" s="36" t="s">
        <v>666</v>
      </c>
      <c r="CR17" s="36" t="s">
        <v>666</v>
      </c>
      <c r="CS17" s="36"/>
    </row>
    <row r="18" spans="1:97" ht="56.25">
      <c r="A18" s="5" t="s">
        <v>258</v>
      </c>
      <c r="B18" s="6" t="s">
        <v>663</v>
      </c>
      <c r="C18" s="34" t="s">
        <v>949</v>
      </c>
      <c r="D18" s="34" t="s">
        <v>109</v>
      </c>
      <c r="E18" s="34" t="s">
        <v>259</v>
      </c>
      <c r="F18" s="34" t="s">
        <v>951</v>
      </c>
      <c r="G18" s="10" t="s">
        <v>950</v>
      </c>
      <c r="H18" s="8">
        <v>1.1722799999999998</v>
      </c>
      <c r="I18" s="9">
        <v>0.22356650211503309</v>
      </c>
      <c r="J18" s="9">
        <v>0.2753378012909341</v>
      </c>
      <c r="K18" s="9">
        <v>0.28101742101409999</v>
      </c>
      <c r="L18" s="34" t="s">
        <v>127</v>
      </c>
      <c r="M18" s="34" t="s">
        <v>90</v>
      </c>
      <c r="N18" s="34"/>
      <c r="O18" s="35" t="s">
        <v>952</v>
      </c>
      <c r="P18" s="36" t="s">
        <v>953</v>
      </c>
      <c r="Q18" s="34"/>
      <c r="R18" s="34"/>
      <c r="S18" s="34"/>
      <c r="T18" s="35"/>
      <c r="U18" s="36"/>
      <c r="V18" s="34" t="s">
        <v>93</v>
      </c>
      <c r="W18" s="34" t="s">
        <v>90</v>
      </c>
      <c r="X18" s="34"/>
      <c r="Y18" s="34" t="s">
        <v>96</v>
      </c>
      <c r="Z18" s="34">
        <v>3</v>
      </c>
      <c r="AA18" s="34" t="s">
        <v>97</v>
      </c>
      <c r="AB18" s="34">
        <v>6</v>
      </c>
      <c r="AC18" s="37">
        <v>6000</v>
      </c>
      <c r="AD18" s="34"/>
      <c r="AE18" s="34"/>
      <c r="AF18" s="34" t="s">
        <v>260</v>
      </c>
      <c r="AG18" s="34" t="s">
        <v>93</v>
      </c>
      <c r="AH18" s="34" t="s">
        <v>90</v>
      </c>
      <c r="AI18" s="34"/>
      <c r="AJ18" s="34" t="s">
        <v>96</v>
      </c>
      <c r="AK18" s="34">
        <v>2</v>
      </c>
      <c r="AL18" s="34" t="s">
        <v>97</v>
      </c>
      <c r="AM18" s="34">
        <v>6</v>
      </c>
      <c r="AN18" s="37">
        <v>6000</v>
      </c>
      <c r="AO18" s="34"/>
      <c r="AP18" s="34"/>
      <c r="AQ18" s="34" t="s">
        <v>93</v>
      </c>
      <c r="AR18" s="34" t="s">
        <v>93</v>
      </c>
      <c r="AS18" s="37">
        <v>3076</v>
      </c>
      <c r="AT18" s="34" t="s">
        <v>93</v>
      </c>
      <c r="AU18" s="34" t="s">
        <v>93</v>
      </c>
      <c r="AV18" s="34" t="s">
        <v>101</v>
      </c>
      <c r="AW18" s="34" t="s">
        <v>101</v>
      </c>
      <c r="AX18" s="34" t="s">
        <v>101</v>
      </c>
      <c r="AY18" s="34" t="s">
        <v>93</v>
      </c>
      <c r="AZ18" s="34" t="s">
        <v>229</v>
      </c>
      <c r="BA18" s="34"/>
      <c r="BB18" s="34"/>
      <c r="BC18" s="39">
        <v>0</v>
      </c>
      <c r="BD18" s="34"/>
      <c r="BE18" s="34" t="s">
        <v>93</v>
      </c>
      <c r="BF18" s="34"/>
      <c r="BG18" s="34"/>
      <c r="BH18" s="41">
        <v>39995</v>
      </c>
      <c r="BI18" s="34"/>
      <c r="BJ18" s="34"/>
      <c r="BL18" s="34"/>
      <c r="BM18" s="34" t="s">
        <v>90</v>
      </c>
      <c r="BN18" s="36" t="s">
        <v>172</v>
      </c>
      <c r="BO18" s="34"/>
      <c r="BP18" s="64" t="s">
        <v>954</v>
      </c>
      <c r="BQ18" s="34"/>
      <c r="BR18" s="34"/>
      <c r="BS18" s="34"/>
      <c r="BT18" s="34"/>
      <c r="BU18" s="34" t="s">
        <v>1085</v>
      </c>
      <c r="BV18" s="34" t="s">
        <v>1085</v>
      </c>
      <c r="BW18" s="34" t="s">
        <v>502</v>
      </c>
      <c r="BX18" s="34" t="s">
        <v>581</v>
      </c>
      <c r="BY18" s="34"/>
      <c r="BZ18" s="34"/>
      <c r="CA18" s="34"/>
      <c r="CB18" s="40" t="s">
        <v>955</v>
      </c>
      <c r="CC18" s="34"/>
      <c r="CD18" s="34" t="s">
        <v>1085</v>
      </c>
      <c r="CE18" s="34" t="s">
        <v>814</v>
      </c>
      <c r="CF18" s="34" t="s">
        <v>105</v>
      </c>
      <c r="CG18" s="34" t="s">
        <v>597</v>
      </c>
      <c r="CH18" s="34" t="s">
        <v>597</v>
      </c>
      <c r="CI18" s="34"/>
      <c r="CJ18" s="34"/>
      <c r="CK18" s="34"/>
      <c r="CL18" s="34" t="s">
        <v>134</v>
      </c>
      <c r="CM18" s="34"/>
      <c r="CN18" s="34" t="s">
        <v>815</v>
      </c>
      <c r="CO18" s="34" t="s">
        <v>107</v>
      </c>
      <c r="CP18" s="34"/>
      <c r="CQ18" s="34" t="s">
        <v>815</v>
      </c>
      <c r="CR18" s="34" t="s">
        <v>815</v>
      </c>
      <c r="CS18" s="34"/>
    </row>
    <row r="19" spans="1:97" ht="90">
      <c r="A19" s="5" t="s">
        <v>261</v>
      </c>
      <c r="B19" s="6" t="s">
        <v>1076</v>
      </c>
      <c r="C19" s="34" t="s">
        <v>262</v>
      </c>
      <c r="D19" s="34" t="s">
        <v>263</v>
      </c>
      <c r="E19" s="34" t="s">
        <v>264</v>
      </c>
      <c r="F19" s="34" t="s">
        <v>265</v>
      </c>
      <c r="G19" s="10" t="s">
        <v>266</v>
      </c>
      <c r="H19" s="8">
        <v>0.70710638297872341</v>
      </c>
      <c r="I19" s="9">
        <v>0.23934687375547589</v>
      </c>
      <c r="J19" s="9">
        <v>0.28398085444865195</v>
      </c>
      <c r="K19" s="9">
        <v>0.30192087434051312</v>
      </c>
      <c r="L19" s="34" t="s">
        <v>112</v>
      </c>
      <c r="M19" s="34" t="s">
        <v>90</v>
      </c>
      <c r="N19" s="34"/>
      <c r="O19" s="35" t="s">
        <v>267</v>
      </c>
      <c r="P19" s="36" t="s">
        <v>669</v>
      </c>
      <c r="Q19" s="34" t="s">
        <v>670</v>
      </c>
      <c r="R19" s="34" t="s">
        <v>90</v>
      </c>
      <c r="S19" s="34"/>
      <c r="T19" s="35" t="s">
        <v>671</v>
      </c>
      <c r="U19" s="36" t="s">
        <v>672</v>
      </c>
      <c r="V19" s="34" t="s">
        <v>101</v>
      </c>
      <c r="W19" s="34"/>
      <c r="X19" s="34"/>
      <c r="Y19" s="34"/>
      <c r="Z19" s="34"/>
      <c r="AA19" s="34"/>
      <c r="AB19" s="34"/>
      <c r="AC19" s="37"/>
      <c r="AD19" s="34" t="s">
        <v>100</v>
      </c>
      <c r="AE19" s="37">
        <v>2350</v>
      </c>
      <c r="AF19" s="34">
        <f>AC19+AE19</f>
        <v>2350</v>
      </c>
      <c r="AG19" s="34" t="s">
        <v>101</v>
      </c>
      <c r="AH19" s="34"/>
      <c r="AI19" s="34"/>
      <c r="AJ19" s="34"/>
      <c r="AK19" s="34"/>
      <c r="AL19" s="34"/>
      <c r="AM19" s="34"/>
      <c r="AN19" s="34"/>
      <c r="AO19" s="34" t="s">
        <v>100</v>
      </c>
      <c r="AP19" s="37">
        <v>2350</v>
      </c>
      <c r="AQ19" s="34" t="s">
        <v>101</v>
      </c>
      <c r="AR19" s="34" t="s">
        <v>93</v>
      </c>
      <c r="AS19" s="34">
        <v>300</v>
      </c>
      <c r="AT19" s="34" t="s">
        <v>93</v>
      </c>
      <c r="AU19" s="34" t="s">
        <v>93</v>
      </c>
      <c r="AV19" s="34" t="s">
        <v>101</v>
      </c>
      <c r="AW19" s="34" t="s">
        <v>101</v>
      </c>
      <c r="AX19" s="34" t="s">
        <v>101</v>
      </c>
      <c r="AY19" s="34" t="s">
        <v>93</v>
      </c>
      <c r="AZ19" s="34" t="s">
        <v>112</v>
      </c>
      <c r="BA19" s="34"/>
      <c r="BB19" s="34"/>
      <c r="BC19" s="34">
        <v>0</v>
      </c>
      <c r="BD19" s="34" t="s">
        <v>602</v>
      </c>
      <c r="BE19" s="34" t="s">
        <v>93</v>
      </c>
      <c r="BF19" s="39" t="s">
        <v>93</v>
      </c>
      <c r="BG19" s="39">
        <v>5</v>
      </c>
      <c r="BH19" s="34"/>
      <c r="BI19" s="34"/>
      <c r="BJ19" s="34"/>
      <c r="BK19" s="34"/>
      <c r="BL19" s="34"/>
      <c r="BM19" s="34"/>
      <c r="BN19" s="36" t="s">
        <v>269</v>
      </c>
      <c r="BO19" s="34" t="s">
        <v>268</v>
      </c>
      <c r="BP19" s="64" t="s">
        <v>673</v>
      </c>
      <c r="BQ19" s="34"/>
      <c r="BR19" s="34"/>
      <c r="BS19" s="34"/>
      <c r="BT19" s="34"/>
      <c r="BU19" s="34" t="s">
        <v>685</v>
      </c>
      <c r="BV19" s="34" t="s">
        <v>685</v>
      </c>
      <c r="BW19" s="34" t="s">
        <v>503</v>
      </c>
      <c r="BX19" s="34" t="s">
        <v>684</v>
      </c>
      <c r="BY19" s="35" t="s">
        <v>683</v>
      </c>
      <c r="BZ19" s="35" t="s">
        <v>677</v>
      </c>
      <c r="CA19" s="40" t="s">
        <v>682</v>
      </c>
      <c r="CB19" s="34" t="s">
        <v>681</v>
      </c>
      <c r="CC19" s="34"/>
      <c r="CD19" s="34" t="s">
        <v>685</v>
      </c>
      <c r="CE19" s="34" t="s">
        <v>134</v>
      </c>
      <c r="CF19" s="35" t="s">
        <v>680</v>
      </c>
      <c r="CG19" s="34" t="s">
        <v>597</v>
      </c>
      <c r="CH19" s="34" t="s">
        <v>597</v>
      </c>
      <c r="CI19" s="40" t="s">
        <v>679</v>
      </c>
      <c r="CJ19" s="34"/>
      <c r="CK19" s="34"/>
      <c r="CL19" s="34"/>
      <c r="CM19" s="34"/>
      <c r="CN19" s="34" t="s">
        <v>676</v>
      </c>
      <c r="CO19" s="34"/>
      <c r="CP19" s="34" t="s">
        <v>134</v>
      </c>
      <c r="CQ19" s="35" t="s">
        <v>674</v>
      </c>
      <c r="CR19" s="35" t="s">
        <v>675</v>
      </c>
      <c r="CS19" s="34" t="s">
        <v>678</v>
      </c>
    </row>
    <row r="20" spans="1:97" ht="90">
      <c r="A20" s="5" t="s">
        <v>271</v>
      </c>
      <c r="B20" s="6" t="s">
        <v>663</v>
      </c>
      <c r="C20" s="34" t="s">
        <v>272</v>
      </c>
      <c r="D20" s="34" t="s">
        <v>185</v>
      </c>
      <c r="E20" s="34" t="s">
        <v>273</v>
      </c>
      <c r="F20" s="34" t="s">
        <v>274</v>
      </c>
      <c r="G20" s="10" t="s">
        <v>275</v>
      </c>
      <c r="H20" s="8">
        <v>0.59740420560747665</v>
      </c>
      <c r="I20" s="9">
        <v>0.37838475190236553</v>
      </c>
      <c r="J20" s="9">
        <v>0.55455266069110898</v>
      </c>
      <c r="K20" s="9">
        <v>0.55669690107473924</v>
      </c>
      <c r="L20" s="34"/>
      <c r="M20" s="34"/>
      <c r="N20" s="34"/>
      <c r="O20" s="35"/>
      <c r="P20" s="36"/>
      <c r="Q20" s="34"/>
      <c r="R20" s="34"/>
      <c r="S20" s="34"/>
      <c r="T20" s="35"/>
      <c r="U20" s="36"/>
      <c r="V20" s="34" t="s">
        <v>93</v>
      </c>
      <c r="W20" s="34" t="s">
        <v>94</v>
      </c>
      <c r="X20" s="34" t="s">
        <v>276</v>
      </c>
      <c r="Y20" s="34" t="s">
        <v>131</v>
      </c>
      <c r="Z20" s="34">
        <v>1</v>
      </c>
      <c r="AA20" s="34" t="s">
        <v>97</v>
      </c>
      <c r="AB20" s="34">
        <v>4</v>
      </c>
      <c r="AC20" s="37">
        <v>4280</v>
      </c>
      <c r="AD20" s="34"/>
      <c r="AE20" s="34"/>
      <c r="AF20" s="34">
        <f>AC20+AE20</f>
        <v>4280</v>
      </c>
      <c r="AG20" s="34" t="s">
        <v>93</v>
      </c>
      <c r="AH20" s="34" t="s">
        <v>98</v>
      </c>
      <c r="AI20" s="34" t="s">
        <v>276</v>
      </c>
      <c r="AJ20" s="34" t="s">
        <v>131</v>
      </c>
      <c r="AK20" s="34">
        <v>1</v>
      </c>
      <c r="AL20" s="34" t="s">
        <v>97</v>
      </c>
      <c r="AM20" s="34">
        <v>4</v>
      </c>
      <c r="AN20" s="37">
        <v>4280</v>
      </c>
      <c r="AO20" s="34"/>
      <c r="AP20" s="34"/>
      <c r="AQ20" s="34" t="s">
        <v>93</v>
      </c>
      <c r="AR20" s="34" t="s">
        <v>93</v>
      </c>
      <c r="AS20" s="37">
        <v>2400</v>
      </c>
      <c r="AT20" s="34" t="s">
        <v>93</v>
      </c>
      <c r="AU20" s="34" t="s">
        <v>93</v>
      </c>
      <c r="AV20" s="34" t="s">
        <v>101</v>
      </c>
      <c r="AW20" s="34" t="s">
        <v>101</v>
      </c>
      <c r="AX20" s="34" t="s">
        <v>93</v>
      </c>
      <c r="AY20" s="34" t="s">
        <v>93</v>
      </c>
      <c r="AZ20" s="34" t="s">
        <v>686</v>
      </c>
      <c r="BA20" s="39" t="s">
        <v>277</v>
      </c>
      <c r="BB20" s="39" t="s">
        <v>687</v>
      </c>
      <c r="BC20" s="39" t="s">
        <v>277</v>
      </c>
      <c r="BD20" s="37">
        <v>55</v>
      </c>
      <c r="BE20" s="34" t="s">
        <v>101</v>
      </c>
      <c r="BF20" s="39" t="s">
        <v>688</v>
      </c>
      <c r="BG20" s="39">
        <v>141</v>
      </c>
      <c r="BH20" s="34"/>
      <c r="BI20" s="41"/>
      <c r="BJ20" s="41">
        <v>39387</v>
      </c>
      <c r="BK20" s="34" t="s">
        <v>690</v>
      </c>
      <c r="BL20" s="34" t="s">
        <v>689</v>
      </c>
      <c r="BM20" s="34" t="s">
        <v>94</v>
      </c>
      <c r="BN20" s="36" t="s">
        <v>278</v>
      </c>
      <c r="BO20" s="34" t="s">
        <v>691</v>
      </c>
      <c r="BP20" s="64" t="s">
        <v>692</v>
      </c>
      <c r="BQ20" s="34"/>
      <c r="BR20" s="34"/>
      <c r="BS20" s="34"/>
      <c r="BT20" s="34" t="s">
        <v>695</v>
      </c>
      <c r="BU20" s="34" t="s">
        <v>697</v>
      </c>
      <c r="BV20" s="34" t="s">
        <v>697</v>
      </c>
      <c r="BW20" s="34" t="s">
        <v>698</v>
      </c>
      <c r="BX20" s="34"/>
      <c r="BY20" s="34"/>
      <c r="BZ20" s="35" t="s">
        <v>279</v>
      </c>
      <c r="CA20" s="34"/>
      <c r="CB20" s="34" t="s">
        <v>694</v>
      </c>
      <c r="CC20" s="34"/>
      <c r="CD20" s="34" t="s">
        <v>813</v>
      </c>
      <c r="CE20" s="34" t="s">
        <v>808</v>
      </c>
      <c r="CF20" s="34" t="s">
        <v>812</v>
      </c>
      <c r="CG20" s="34"/>
      <c r="CH20" s="34"/>
      <c r="CI20" s="34"/>
      <c r="CJ20" s="34"/>
      <c r="CK20" s="34"/>
      <c r="CL20" s="34"/>
      <c r="CM20" s="34" t="s">
        <v>697</v>
      </c>
      <c r="CN20" s="34" t="s">
        <v>696</v>
      </c>
      <c r="CO20" s="34"/>
      <c r="CP20" s="34"/>
      <c r="CQ20" s="34" t="s">
        <v>697</v>
      </c>
      <c r="CR20" s="34" t="s">
        <v>697</v>
      </c>
      <c r="CS20" s="34"/>
    </row>
    <row r="21" spans="1:97" ht="123.75">
      <c r="A21" s="5" t="s">
        <v>280</v>
      </c>
      <c r="B21" s="6" t="s">
        <v>1076</v>
      </c>
      <c r="C21" s="34" t="s">
        <v>281</v>
      </c>
      <c r="D21" s="34" t="s">
        <v>185</v>
      </c>
      <c r="E21" s="34" t="s">
        <v>282</v>
      </c>
      <c r="F21" s="34" t="s">
        <v>283</v>
      </c>
      <c r="G21" s="10" t="s">
        <v>284</v>
      </c>
      <c r="H21" s="8">
        <v>0.49469501344920336</v>
      </c>
      <c r="I21" s="9">
        <v>0.31959534201641998</v>
      </c>
      <c r="J21" s="9">
        <v>0.39222649352054417</v>
      </c>
      <c r="K21" s="9">
        <v>0.40392564004121306</v>
      </c>
      <c r="L21" s="34" t="s">
        <v>112</v>
      </c>
      <c r="M21" s="34" t="s">
        <v>285</v>
      </c>
      <c r="N21" s="34" t="s">
        <v>189</v>
      </c>
      <c r="O21" s="35" t="s">
        <v>286</v>
      </c>
      <c r="P21" s="36" t="s">
        <v>287</v>
      </c>
      <c r="Q21" s="34" t="s">
        <v>127</v>
      </c>
      <c r="R21" s="34" t="s">
        <v>90</v>
      </c>
      <c r="S21" s="34"/>
      <c r="T21" s="35" t="s">
        <v>930</v>
      </c>
      <c r="U21" s="36" t="s">
        <v>931</v>
      </c>
      <c r="V21" s="34" t="s">
        <v>93</v>
      </c>
      <c r="W21" s="34" t="s">
        <v>94</v>
      </c>
      <c r="X21" s="34" t="s">
        <v>947</v>
      </c>
      <c r="Y21" s="34" t="s">
        <v>96</v>
      </c>
      <c r="Z21" s="34" t="s">
        <v>290</v>
      </c>
      <c r="AA21" s="34" t="s">
        <v>97</v>
      </c>
      <c r="AB21" s="34"/>
      <c r="AC21" s="37">
        <v>6875</v>
      </c>
      <c r="AD21" s="34" t="s">
        <v>100</v>
      </c>
      <c r="AE21" s="37">
        <v>2791</v>
      </c>
      <c r="AF21" s="34">
        <f>AC21+AE21</f>
        <v>9666</v>
      </c>
      <c r="AG21" s="34" t="s">
        <v>93</v>
      </c>
      <c r="AH21" s="34" t="s">
        <v>98</v>
      </c>
      <c r="AI21" s="34" t="s">
        <v>288</v>
      </c>
      <c r="AJ21" s="34" t="s">
        <v>291</v>
      </c>
      <c r="AK21" s="34" t="s">
        <v>292</v>
      </c>
      <c r="AL21" s="34" t="s">
        <v>97</v>
      </c>
      <c r="AM21" s="34"/>
      <c r="AN21" s="37">
        <v>6875</v>
      </c>
      <c r="AO21" s="37" t="s">
        <v>100</v>
      </c>
      <c r="AP21" s="37">
        <v>2791</v>
      </c>
      <c r="AQ21" s="34" t="s">
        <v>101</v>
      </c>
      <c r="AR21" s="34" t="s">
        <v>93</v>
      </c>
      <c r="AS21" s="34"/>
      <c r="AT21" s="34" t="s">
        <v>93</v>
      </c>
      <c r="AU21" s="34" t="s">
        <v>93</v>
      </c>
      <c r="AV21" s="34" t="s">
        <v>101</v>
      </c>
      <c r="AW21" s="34" t="s">
        <v>101</v>
      </c>
      <c r="AX21" s="34" t="s">
        <v>101</v>
      </c>
      <c r="AY21" s="34" t="s">
        <v>93</v>
      </c>
      <c r="AZ21" s="34" t="s">
        <v>229</v>
      </c>
      <c r="BA21" s="34"/>
      <c r="BB21" s="34"/>
      <c r="BC21" s="50">
        <v>4.6399999999999997</v>
      </c>
      <c r="BD21" s="37">
        <v>49</v>
      </c>
      <c r="BE21" s="34" t="s">
        <v>101</v>
      </c>
      <c r="BF21" s="34"/>
      <c r="BG21" s="34"/>
      <c r="BH21" s="34"/>
      <c r="BI21" s="41"/>
      <c r="BJ21" s="41">
        <v>37073</v>
      </c>
      <c r="BK21" s="34" t="s">
        <v>914</v>
      </c>
      <c r="BL21" s="41"/>
      <c r="BM21" s="34"/>
      <c r="BN21" s="36" t="s">
        <v>944</v>
      </c>
      <c r="BO21" s="34"/>
      <c r="BP21" s="64" t="s">
        <v>933</v>
      </c>
      <c r="BQ21" s="51" t="s">
        <v>948</v>
      </c>
      <c r="BR21" s="51"/>
      <c r="BS21" s="35" t="s">
        <v>927</v>
      </c>
      <c r="BT21" s="34" t="s">
        <v>926</v>
      </c>
      <c r="BU21" s="34" t="s">
        <v>1086</v>
      </c>
      <c r="BV21" s="34"/>
      <c r="BW21" s="34" t="s">
        <v>925</v>
      </c>
      <c r="BX21" s="34" t="s">
        <v>935</v>
      </c>
      <c r="BY21" s="35" t="s">
        <v>924</v>
      </c>
      <c r="BZ21" s="35"/>
      <c r="CA21" s="52" t="s">
        <v>923</v>
      </c>
      <c r="CB21" s="34" t="s">
        <v>934</v>
      </c>
      <c r="CC21" s="19"/>
      <c r="CD21" s="34" t="s">
        <v>1086</v>
      </c>
      <c r="CE21" s="34" t="s">
        <v>1087</v>
      </c>
      <c r="CF21" s="35" t="s">
        <v>946</v>
      </c>
      <c r="CG21" s="34" t="s">
        <v>942</v>
      </c>
      <c r="CH21" s="34" t="s">
        <v>941</v>
      </c>
      <c r="CI21" s="34"/>
      <c r="CJ21" s="34"/>
      <c r="CK21" s="34"/>
      <c r="CL21" s="35" t="s">
        <v>929</v>
      </c>
      <c r="CM21" s="34" t="s">
        <v>936</v>
      </c>
      <c r="CN21" s="35" t="s">
        <v>1088</v>
      </c>
      <c r="CO21" s="34" t="s">
        <v>1089</v>
      </c>
      <c r="CP21" s="35" t="s">
        <v>919</v>
      </c>
      <c r="CQ21" s="35" t="s">
        <v>939</v>
      </c>
      <c r="CR21" s="35" t="s">
        <v>938</v>
      </c>
      <c r="CS21" s="34" t="s">
        <v>940</v>
      </c>
    </row>
    <row r="22" spans="1:97" ht="78.75">
      <c r="A22" s="5" t="s">
        <v>293</v>
      </c>
      <c r="B22" s="6" t="s">
        <v>1076</v>
      </c>
      <c r="C22" s="34" t="s">
        <v>294</v>
      </c>
      <c r="D22" s="34" t="s">
        <v>295</v>
      </c>
      <c r="E22" s="34" t="s">
        <v>296</v>
      </c>
      <c r="F22" s="34" t="s">
        <v>297</v>
      </c>
      <c r="G22" s="10" t="s">
        <v>298</v>
      </c>
      <c r="H22" s="8">
        <v>3.2630885780885772</v>
      </c>
      <c r="I22" s="9">
        <v>0.16921711933863307</v>
      </c>
      <c r="J22" s="9">
        <v>0.19679317437867391</v>
      </c>
      <c r="K22" s="9">
        <v>0.20393153631707014</v>
      </c>
      <c r="L22" s="34" t="s">
        <v>112</v>
      </c>
      <c r="M22" s="34" t="s">
        <v>98</v>
      </c>
      <c r="N22" s="34" t="s">
        <v>299</v>
      </c>
      <c r="O22" s="35" t="s">
        <v>300</v>
      </c>
      <c r="P22" s="36" t="s">
        <v>301</v>
      </c>
      <c r="Q22" s="34"/>
      <c r="R22" s="34"/>
      <c r="S22" s="34"/>
      <c r="T22" s="35"/>
      <c r="U22" s="36"/>
      <c r="V22" s="34" t="s">
        <v>101</v>
      </c>
      <c r="W22" s="34"/>
      <c r="X22" s="34"/>
      <c r="Y22" s="34"/>
      <c r="Z22" s="34"/>
      <c r="AA22" s="34"/>
      <c r="AB22" s="34"/>
      <c r="AC22" s="34"/>
      <c r="AD22" s="34"/>
      <c r="AE22" s="34"/>
      <c r="AF22" s="34"/>
      <c r="AG22" s="34" t="s">
        <v>101</v>
      </c>
      <c r="AH22" s="34"/>
      <c r="AI22" s="34"/>
      <c r="AJ22" s="34"/>
      <c r="AK22" s="34"/>
      <c r="AL22" s="34"/>
      <c r="AM22" s="34"/>
      <c r="AN22" s="34"/>
      <c r="AO22" s="34"/>
      <c r="AP22" s="34"/>
      <c r="AQ22" s="34" t="s">
        <v>93</v>
      </c>
      <c r="AR22" s="34" t="s">
        <v>93</v>
      </c>
      <c r="AS22" s="34">
        <v>140</v>
      </c>
      <c r="AT22" s="34" t="s">
        <v>93</v>
      </c>
      <c r="AU22" s="34" t="s">
        <v>93</v>
      </c>
      <c r="AV22" s="34" t="s">
        <v>101</v>
      </c>
      <c r="AW22" s="34" t="s">
        <v>101</v>
      </c>
      <c r="AX22" s="34" t="s">
        <v>101</v>
      </c>
      <c r="AY22" s="34" t="s">
        <v>93</v>
      </c>
      <c r="AZ22" s="34" t="s">
        <v>302</v>
      </c>
      <c r="BA22" s="34"/>
      <c r="BB22" s="34"/>
      <c r="BC22" s="39"/>
      <c r="BD22" s="34" t="s">
        <v>303</v>
      </c>
      <c r="BE22" s="34" t="s">
        <v>101</v>
      </c>
      <c r="BF22" s="34"/>
      <c r="BG22" s="34"/>
      <c r="BH22" s="34"/>
      <c r="BI22" s="34"/>
      <c r="BJ22" s="34" t="s">
        <v>93</v>
      </c>
      <c r="BK22" s="34" t="s">
        <v>1090</v>
      </c>
      <c r="BL22" s="34" t="s">
        <v>699</v>
      </c>
      <c r="BM22" s="34"/>
      <c r="BN22" s="36"/>
      <c r="BO22" s="34"/>
      <c r="BP22" s="64" t="s">
        <v>708</v>
      </c>
      <c r="BQ22" s="35"/>
      <c r="BR22" s="35"/>
      <c r="BS22" s="35" t="s">
        <v>700</v>
      </c>
      <c r="BT22" s="34"/>
      <c r="BU22" s="34" t="s">
        <v>1091</v>
      </c>
      <c r="BV22" s="34" t="s">
        <v>1091</v>
      </c>
      <c r="BW22" s="34" t="s">
        <v>1091</v>
      </c>
      <c r="BX22" s="34" t="s">
        <v>707</v>
      </c>
      <c r="BY22" s="35" t="s">
        <v>304</v>
      </c>
      <c r="BZ22" s="43">
        <v>10</v>
      </c>
      <c r="CA22" s="34" t="s">
        <v>706</v>
      </c>
      <c r="CB22" s="35" t="s">
        <v>1092</v>
      </c>
      <c r="CC22" s="34"/>
      <c r="CD22" s="34" t="s">
        <v>1091</v>
      </c>
      <c r="CE22" s="34" t="s">
        <v>1091</v>
      </c>
      <c r="CF22" s="35" t="s">
        <v>1093</v>
      </c>
      <c r="CG22" s="34" t="s">
        <v>705</v>
      </c>
      <c r="CH22" s="34" t="s">
        <v>597</v>
      </c>
      <c r="CI22" s="34"/>
      <c r="CJ22" s="34"/>
      <c r="CK22" s="34"/>
      <c r="CL22" s="34"/>
      <c r="CM22" s="34"/>
      <c r="CN22" s="35" t="s">
        <v>704</v>
      </c>
      <c r="CO22" s="34"/>
      <c r="CP22" s="35" t="s">
        <v>703</v>
      </c>
      <c r="CQ22" s="34" t="s">
        <v>702</v>
      </c>
      <c r="CR22" s="35" t="s">
        <v>701</v>
      </c>
      <c r="CS22" s="34"/>
    </row>
    <row r="23" spans="1:97" ht="112.5">
      <c r="A23" s="5" t="s">
        <v>305</v>
      </c>
      <c r="B23" s="6" t="s">
        <v>664</v>
      </c>
      <c r="C23" s="34" t="s">
        <v>306</v>
      </c>
      <c r="D23" s="34" t="s">
        <v>176</v>
      </c>
      <c r="E23" s="34" t="s">
        <v>307</v>
      </c>
      <c r="F23" s="34" t="s">
        <v>308</v>
      </c>
      <c r="G23" s="11" t="s">
        <v>309</v>
      </c>
      <c r="H23" s="8">
        <v>0.57536732673267332</v>
      </c>
      <c r="I23" s="9">
        <v>0.30717066162751189</v>
      </c>
      <c r="J23" s="9">
        <v>0.43672086655196646</v>
      </c>
      <c r="K23" s="9">
        <v>0.44077819726924872</v>
      </c>
      <c r="L23" s="34" t="s">
        <v>127</v>
      </c>
      <c r="M23" s="34" t="s">
        <v>90</v>
      </c>
      <c r="N23" s="34"/>
      <c r="O23" s="35" t="s">
        <v>310</v>
      </c>
      <c r="P23" s="36" t="s">
        <v>311</v>
      </c>
      <c r="Q23" s="34" t="s">
        <v>112</v>
      </c>
      <c r="R23" s="34" t="s">
        <v>285</v>
      </c>
      <c r="S23" s="34" t="s">
        <v>130</v>
      </c>
      <c r="T23" s="35" t="s">
        <v>312</v>
      </c>
      <c r="U23" s="36" t="s">
        <v>709</v>
      </c>
      <c r="V23" s="34" t="s">
        <v>93</v>
      </c>
      <c r="W23" s="34" t="s">
        <v>94</v>
      </c>
      <c r="X23" s="34" t="s">
        <v>130</v>
      </c>
      <c r="Y23" s="34" t="s">
        <v>710</v>
      </c>
      <c r="Z23" s="34">
        <v>2</v>
      </c>
      <c r="AA23" s="34" t="s">
        <v>97</v>
      </c>
      <c r="AB23" s="34">
        <v>8</v>
      </c>
      <c r="AC23" s="37">
        <v>10100</v>
      </c>
      <c r="AD23" s="34" t="s">
        <v>200</v>
      </c>
      <c r="AE23" s="34"/>
      <c r="AF23" s="34">
        <f t="shared" ref="AF23:AF40" si="1">AC23+AE23</f>
        <v>10100</v>
      </c>
      <c r="AG23" s="34" t="s">
        <v>93</v>
      </c>
      <c r="AH23" s="34" t="s">
        <v>98</v>
      </c>
      <c r="AI23" s="34" t="s">
        <v>130</v>
      </c>
      <c r="AJ23" s="34" t="s">
        <v>710</v>
      </c>
      <c r="AK23" s="34">
        <v>2</v>
      </c>
      <c r="AL23" s="34" t="s">
        <v>97</v>
      </c>
      <c r="AM23" s="34">
        <v>8</v>
      </c>
      <c r="AN23" s="37">
        <v>10100</v>
      </c>
      <c r="AO23" s="34" t="s">
        <v>200</v>
      </c>
      <c r="AP23" s="34"/>
      <c r="AQ23" s="34" t="s">
        <v>93</v>
      </c>
      <c r="AR23" s="34" t="s">
        <v>93</v>
      </c>
      <c r="AS23" s="37">
        <v>2138</v>
      </c>
      <c r="AT23" s="34" t="s">
        <v>93</v>
      </c>
      <c r="AU23" s="34" t="s">
        <v>93</v>
      </c>
      <c r="AV23" s="34" t="s">
        <v>101</v>
      </c>
      <c r="AW23" s="34" t="s">
        <v>1094</v>
      </c>
      <c r="AX23" s="34" t="s">
        <v>93</v>
      </c>
      <c r="AY23" s="34" t="s">
        <v>93</v>
      </c>
      <c r="AZ23" s="34" t="s">
        <v>711</v>
      </c>
      <c r="BA23" s="34" t="s">
        <v>1095</v>
      </c>
      <c r="BB23" s="34" t="s">
        <v>1096</v>
      </c>
      <c r="BC23" s="39"/>
      <c r="BD23" s="37">
        <v>147</v>
      </c>
      <c r="BE23" s="34" t="s">
        <v>93</v>
      </c>
      <c r="BF23" s="34"/>
      <c r="BG23" s="34"/>
      <c r="BH23" s="34"/>
      <c r="BI23" s="34"/>
      <c r="BJ23" s="34" t="s">
        <v>712</v>
      </c>
      <c r="BK23" s="34" t="s">
        <v>713</v>
      </c>
      <c r="BL23" s="34" t="s">
        <v>714</v>
      </c>
      <c r="BM23" s="34" t="s">
        <v>98</v>
      </c>
      <c r="BN23" s="36" t="s">
        <v>278</v>
      </c>
      <c r="BO23" s="34" t="s">
        <v>313</v>
      </c>
      <c r="BP23" s="64" t="s">
        <v>715</v>
      </c>
      <c r="BQ23" s="34"/>
      <c r="BR23" s="34"/>
      <c r="BS23" s="34"/>
      <c r="BT23" s="34" t="s">
        <v>724</v>
      </c>
      <c r="BU23" s="34" t="s">
        <v>725</v>
      </c>
      <c r="BV23" s="34" t="s">
        <v>726</v>
      </c>
      <c r="BW23" s="34" t="s">
        <v>505</v>
      </c>
      <c r="BX23" s="34" t="s">
        <v>719</v>
      </c>
      <c r="BY23" s="35" t="s">
        <v>720</v>
      </c>
      <c r="BZ23" s="43" t="s">
        <v>721</v>
      </c>
      <c r="CA23" s="34" t="s">
        <v>728</v>
      </c>
      <c r="CB23" s="34" t="s">
        <v>727</v>
      </c>
      <c r="CC23" s="34"/>
      <c r="CD23" s="34" t="s">
        <v>729</v>
      </c>
      <c r="CE23" s="34" t="s">
        <v>718</v>
      </c>
      <c r="CF23" s="35" t="s">
        <v>730</v>
      </c>
      <c r="CG23" s="34" t="s">
        <v>597</v>
      </c>
      <c r="CH23" s="34" t="s">
        <v>597</v>
      </c>
      <c r="CI23" s="34"/>
      <c r="CJ23" s="34"/>
      <c r="CK23" s="34"/>
      <c r="CL23" s="34"/>
      <c r="CM23" s="34" t="s">
        <v>717</v>
      </c>
      <c r="CN23" s="34" t="s">
        <v>723</v>
      </c>
      <c r="CO23" s="34" t="s">
        <v>722</v>
      </c>
      <c r="CP23" s="34" t="s">
        <v>731</v>
      </c>
      <c r="CQ23" s="35" t="s">
        <v>732</v>
      </c>
      <c r="CR23" s="35" t="s">
        <v>732</v>
      </c>
      <c r="CS23" s="34" t="s">
        <v>716</v>
      </c>
    </row>
    <row r="24" spans="1:97" ht="101.25">
      <c r="A24" s="5" t="s">
        <v>314</v>
      </c>
      <c r="B24" s="6" t="s">
        <v>1076</v>
      </c>
      <c r="C24" s="34" t="s">
        <v>315</v>
      </c>
      <c r="D24" s="34" t="s">
        <v>316</v>
      </c>
      <c r="E24" s="34" t="s">
        <v>317</v>
      </c>
      <c r="F24" s="34" t="s">
        <v>318</v>
      </c>
      <c r="G24" s="10" t="s">
        <v>319</v>
      </c>
      <c r="H24" s="8">
        <v>1.1658656893819332</v>
      </c>
      <c r="I24" s="9">
        <v>0.3532840234410628</v>
      </c>
      <c r="J24" s="9">
        <v>0.43838151149519627</v>
      </c>
      <c r="K24" s="9">
        <v>0.44858507164782563</v>
      </c>
      <c r="L24" s="34" t="s">
        <v>112</v>
      </c>
      <c r="M24" s="34" t="s">
        <v>90</v>
      </c>
      <c r="N24" s="34"/>
      <c r="O24" s="35" t="s">
        <v>320</v>
      </c>
      <c r="P24" s="36" t="s">
        <v>321</v>
      </c>
      <c r="Q24" s="34"/>
      <c r="R24" s="34"/>
      <c r="S24" s="34"/>
      <c r="T24" s="35"/>
      <c r="U24" s="36"/>
      <c r="V24" s="34" t="s">
        <v>93</v>
      </c>
      <c r="W24" s="34" t="s">
        <v>94</v>
      </c>
      <c r="X24" s="53" t="s">
        <v>322</v>
      </c>
      <c r="Y24" s="34"/>
      <c r="Z24" s="34"/>
      <c r="AA24" s="34"/>
      <c r="AB24" s="34"/>
      <c r="AC24" s="37">
        <v>5048</v>
      </c>
      <c r="AD24" s="34" t="s">
        <v>100</v>
      </c>
      <c r="AE24" s="34"/>
      <c r="AF24" s="34" t="s">
        <v>744</v>
      </c>
      <c r="AG24" s="34" t="s">
        <v>93</v>
      </c>
      <c r="AH24" s="34" t="s">
        <v>98</v>
      </c>
      <c r="AI24" s="34" t="s">
        <v>735</v>
      </c>
      <c r="AJ24" s="34" t="s">
        <v>131</v>
      </c>
      <c r="AK24" s="37">
        <v>2</v>
      </c>
      <c r="AL24" s="34" t="s">
        <v>201</v>
      </c>
      <c r="AM24" s="34">
        <v>4</v>
      </c>
      <c r="AN24" s="37">
        <v>9687</v>
      </c>
      <c r="AO24" s="34" t="s">
        <v>100</v>
      </c>
      <c r="AP24" s="34"/>
      <c r="AQ24" s="34" t="s">
        <v>101</v>
      </c>
      <c r="AR24" s="34" t="s">
        <v>101</v>
      </c>
      <c r="AS24" s="34"/>
      <c r="AT24" s="34" t="s">
        <v>101</v>
      </c>
      <c r="AU24" s="34" t="s">
        <v>101</v>
      </c>
      <c r="AV24" s="34" t="s">
        <v>101</v>
      </c>
      <c r="AW24" s="34" t="s">
        <v>101</v>
      </c>
      <c r="AX24" s="34" t="s">
        <v>101</v>
      </c>
      <c r="AY24" s="34" t="s">
        <v>93</v>
      </c>
      <c r="AZ24" s="34" t="s">
        <v>323</v>
      </c>
      <c r="BA24" s="39"/>
      <c r="BB24" s="39" t="s">
        <v>324</v>
      </c>
      <c r="BC24" s="39"/>
      <c r="BD24" s="37">
        <v>49</v>
      </c>
      <c r="BE24" s="34" t="s">
        <v>93</v>
      </c>
      <c r="BF24" s="34" t="s">
        <v>394</v>
      </c>
      <c r="BG24" s="34"/>
      <c r="BH24" s="34"/>
      <c r="BI24" s="34"/>
      <c r="BJ24" s="34" t="s">
        <v>746</v>
      </c>
      <c r="BK24" s="34" t="s">
        <v>745</v>
      </c>
      <c r="BL24" s="34" t="s">
        <v>1097</v>
      </c>
      <c r="BM24" s="34"/>
      <c r="BN24" s="36" t="s">
        <v>326</v>
      </c>
      <c r="BO24" s="34" t="s">
        <v>325</v>
      </c>
      <c r="BP24" s="64" t="s">
        <v>747</v>
      </c>
      <c r="BQ24" s="34"/>
      <c r="BR24" s="34"/>
      <c r="BS24" s="34" t="s">
        <v>594</v>
      </c>
      <c r="BT24" s="34" t="s">
        <v>606</v>
      </c>
      <c r="BU24" s="34" t="s">
        <v>1098</v>
      </c>
      <c r="BV24" s="34" t="s">
        <v>1098</v>
      </c>
      <c r="BW24" s="34" t="s">
        <v>506</v>
      </c>
      <c r="BX24" s="34" t="s">
        <v>748</v>
      </c>
      <c r="BY24" s="35" t="s">
        <v>1099</v>
      </c>
      <c r="BZ24" s="34"/>
      <c r="CA24" s="34"/>
      <c r="CB24" s="34" t="s">
        <v>749</v>
      </c>
      <c r="CC24" s="34"/>
      <c r="CD24" s="34" t="s">
        <v>1099</v>
      </c>
      <c r="CE24" s="34" t="s">
        <v>1100</v>
      </c>
      <c r="CF24" s="35" t="s">
        <v>327</v>
      </c>
      <c r="CG24" s="34" t="s">
        <v>597</v>
      </c>
      <c r="CH24" s="34" t="s">
        <v>597</v>
      </c>
      <c r="CI24" s="34"/>
      <c r="CJ24" s="34"/>
      <c r="CK24" s="34"/>
      <c r="CL24" s="35" t="s">
        <v>750</v>
      </c>
      <c r="CM24" s="34" t="s">
        <v>753</v>
      </c>
      <c r="CN24" s="35" t="s">
        <v>1101</v>
      </c>
      <c r="CO24" s="34" t="s">
        <v>173</v>
      </c>
      <c r="CP24" s="35" t="s">
        <v>752</v>
      </c>
      <c r="CQ24" s="35" t="s">
        <v>1101</v>
      </c>
      <c r="CR24" s="35" t="s">
        <v>751</v>
      </c>
      <c r="CS24" s="34"/>
    </row>
    <row r="25" spans="1:97" ht="90">
      <c r="A25" s="5" t="s">
        <v>328</v>
      </c>
      <c r="B25" s="6" t="s">
        <v>664</v>
      </c>
      <c r="C25" s="34" t="s">
        <v>329</v>
      </c>
      <c r="D25" s="34" t="s">
        <v>185</v>
      </c>
      <c r="E25" s="34" t="s">
        <v>330</v>
      </c>
      <c r="F25" s="34" t="s">
        <v>331</v>
      </c>
      <c r="G25" s="11" t="s">
        <v>332</v>
      </c>
      <c r="H25" s="8">
        <v>0.81461130434782592</v>
      </c>
      <c r="I25" s="9">
        <v>0.22895349373156348</v>
      </c>
      <c r="J25" s="9">
        <v>0.32585709858576445</v>
      </c>
      <c r="K25" s="9">
        <v>0.32933158330121315</v>
      </c>
      <c r="L25" s="34" t="s">
        <v>89</v>
      </c>
      <c r="M25" s="34" t="s">
        <v>90</v>
      </c>
      <c r="N25" s="34"/>
      <c r="O25" s="35" t="s">
        <v>333</v>
      </c>
      <c r="P25" s="36" t="s">
        <v>756</v>
      </c>
      <c r="Q25" s="34"/>
      <c r="R25" s="34"/>
      <c r="S25" s="34"/>
      <c r="T25" s="35"/>
      <c r="U25" s="36"/>
      <c r="V25" s="34" t="s">
        <v>93</v>
      </c>
      <c r="W25" s="34" t="s">
        <v>98</v>
      </c>
      <c r="X25" s="34" t="s">
        <v>143</v>
      </c>
      <c r="Y25" s="34" t="s">
        <v>96</v>
      </c>
      <c r="Z25" s="34">
        <v>3</v>
      </c>
      <c r="AA25" s="34" t="s">
        <v>97</v>
      </c>
      <c r="AB25" s="37">
        <v>40</v>
      </c>
      <c r="AC25" s="54">
        <v>11500</v>
      </c>
      <c r="AD25" s="34"/>
      <c r="AE25" s="34"/>
      <c r="AF25" s="34">
        <f t="shared" si="1"/>
        <v>11500</v>
      </c>
      <c r="AG25" s="34" t="s">
        <v>93</v>
      </c>
      <c r="AH25" s="34" t="s">
        <v>98</v>
      </c>
      <c r="AI25" s="34" t="s">
        <v>143</v>
      </c>
      <c r="AJ25" s="34" t="s">
        <v>131</v>
      </c>
      <c r="AK25" s="34">
        <v>2</v>
      </c>
      <c r="AL25" s="34" t="s">
        <v>201</v>
      </c>
      <c r="AM25" s="37" t="s">
        <v>757</v>
      </c>
      <c r="AN25" s="34"/>
      <c r="AO25" s="34"/>
      <c r="AP25" s="34" t="s">
        <v>334</v>
      </c>
      <c r="AQ25" s="34" t="s">
        <v>101</v>
      </c>
      <c r="AR25" s="34" t="s">
        <v>101</v>
      </c>
      <c r="AS25" s="34"/>
      <c r="AT25" s="34" t="s">
        <v>93</v>
      </c>
      <c r="AU25" s="34" t="s">
        <v>93</v>
      </c>
      <c r="AV25" s="34" t="s">
        <v>101</v>
      </c>
      <c r="AW25" s="34" t="s">
        <v>356</v>
      </c>
      <c r="AX25" s="34" t="s">
        <v>101</v>
      </c>
      <c r="AY25" s="34" t="s">
        <v>93</v>
      </c>
      <c r="AZ25" s="34" t="s">
        <v>335</v>
      </c>
      <c r="BA25" s="34"/>
      <c r="BB25" s="34" t="s">
        <v>758</v>
      </c>
      <c r="BC25" s="39"/>
      <c r="BD25" s="37">
        <v>168</v>
      </c>
      <c r="BE25" s="34" t="s">
        <v>101</v>
      </c>
      <c r="BF25" s="34"/>
      <c r="BG25" s="34"/>
      <c r="BH25" s="41">
        <v>40273</v>
      </c>
      <c r="BI25" s="34"/>
      <c r="BJ25" s="34"/>
      <c r="BK25" s="34"/>
      <c r="BL25" s="34"/>
      <c r="BM25" s="34" t="s">
        <v>94</v>
      </c>
      <c r="BN25" s="36" t="s">
        <v>172</v>
      </c>
      <c r="BO25" s="34"/>
      <c r="BP25" s="64" t="s">
        <v>765</v>
      </c>
      <c r="BQ25" s="34"/>
      <c r="BR25" s="34"/>
      <c r="BS25" s="34" t="s">
        <v>134</v>
      </c>
      <c r="BT25" s="34"/>
      <c r="BU25" s="34" t="s">
        <v>759</v>
      </c>
      <c r="BV25" s="34" t="s">
        <v>760</v>
      </c>
      <c r="BW25" s="34" t="s">
        <v>507</v>
      </c>
      <c r="BX25" s="34" t="s">
        <v>581</v>
      </c>
      <c r="BY25" s="34"/>
      <c r="BZ25" s="39"/>
      <c r="CA25" s="34" t="s">
        <v>134</v>
      </c>
      <c r="CB25" s="34" t="s">
        <v>768</v>
      </c>
      <c r="CC25" s="34"/>
      <c r="CD25" s="34" t="s">
        <v>759</v>
      </c>
      <c r="CE25" s="34" t="s">
        <v>767</v>
      </c>
      <c r="CF25" s="35" t="s">
        <v>766</v>
      </c>
      <c r="CG25" s="34" t="s">
        <v>531</v>
      </c>
      <c r="CH25" s="34" t="s">
        <v>531</v>
      </c>
      <c r="CI25" s="34"/>
      <c r="CJ25" s="34"/>
      <c r="CK25" s="34"/>
      <c r="CL25" s="34"/>
      <c r="CM25" s="34" t="s">
        <v>761</v>
      </c>
      <c r="CN25" s="34" t="s">
        <v>762</v>
      </c>
      <c r="CO25" s="34"/>
      <c r="CP25" s="34"/>
      <c r="CQ25" s="34" t="s">
        <v>763</v>
      </c>
      <c r="CR25" s="34" t="s">
        <v>764</v>
      </c>
      <c r="CS25" s="34" t="s">
        <v>769</v>
      </c>
    </row>
    <row r="26" spans="1:97" ht="56.25">
      <c r="A26" s="5" t="s">
        <v>336</v>
      </c>
      <c r="B26" s="6" t="s">
        <v>663</v>
      </c>
      <c r="C26" s="34" t="s">
        <v>184</v>
      </c>
      <c r="D26" s="34" t="s">
        <v>185</v>
      </c>
      <c r="E26" s="34" t="s">
        <v>337</v>
      </c>
      <c r="F26" s="34" t="s">
        <v>338</v>
      </c>
      <c r="G26" s="10" t="s">
        <v>339</v>
      </c>
      <c r="H26" s="8">
        <v>0.75855499999999998</v>
      </c>
      <c r="I26" s="9">
        <v>0.31909078056519891</v>
      </c>
      <c r="J26" s="9">
        <v>0.38433100056205655</v>
      </c>
      <c r="K26" s="9">
        <v>0.39873113844428931</v>
      </c>
      <c r="L26" s="34" t="s">
        <v>127</v>
      </c>
      <c r="M26" s="34" t="s">
        <v>90</v>
      </c>
      <c r="N26" s="34"/>
      <c r="O26" s="35" t="s">
        <v>340</v>
      </c>
      <c r="P26" s="36" t="s">
        <v>341</v>
      </c>
      <c r="Q26" s="34"/>
      <c r="R26" s="34"/>
      <c r="S26" s="34"/>
      <c r="T26" s="35"/>
      <c r="U26" s="36"/>
      <c r="V26" s="34" t="s">
        <v>93</v>
      </c>
      <c r="W26" s="34" t="s">
        <v>98</v>
      </c>
      <c r="X26" s="34" t="s">
        <v>189</v>
      </c>
      <c r="Y26" s="34" t="s">
        <v>96</v>
      </c>
      <c r="Z26" s="34">
        <v>1</v>
      </c>
      <c r="AA26" s="34" t="s">
        <v>97</v>
      </c>
      <c r="AB26" s="34">
        <v>5</v>
      </c>
      <c r="AC26" s="34">
        <v>4000</v>
      </c>
      <c r="AD26" s="34"/>
      <c r="AE26" s="34"/>
      <c r="AF26" s="34">
        <f t="shared" si="1"/>
        <v>4000</v>
      </c>
      <c r="AG26" s="34" t="s">
        <v>93</v>
      </c>
      <c r="AH26" s="34" t="s">
        <v>98</v>
      </c>
      <c r="AI26" s="34" t="s">
        <v>189</v>
      </c>
      <c r="AJ26" s="34" t="s">
        <v>96</v>
      </c>
      <c r="AK26" s="34">
        <v>1</v>
      </c>
      <c r="AL26" s="34" t="s">
        <v>97</v>
      </c>
      <c r="AM26" s="34">
        <v>5</v>
      </c>
      <c r="AN26" s="34">
        <v>4000</v>
      </c>
      <c r="AO26" s="34"/>
      <c r="AP26" s="34"/>
      <c r="AQ26" s="34" t="s">
        <v>93</v>
      </c>
      <c r="AR26" s="34" t="s">
        <v>93</v>
      </c>
      <c r="AS26" s="34">
        <v>1850</v>
      </c>
      <c r="AT26" s="34" t="s">
        <v>93</v>
      </c>
      <c r="AU26" s="34" t="s">
        <v>93</v>
      </c>
      <c r="AV26" s="34" t="s">
        <v>101</v>
      </c>
      <c r="AW26" s="34" t="s">
        <v>770</v>
      </c>
      <c r="AX26" s="34" t="s">
        <v>101</v>
      </c>
      <c r="AY26" s="34" t="s">
        <v>93</v>
      </c>
      <c r="AZ26" s="34" t="s">
        <v>342</v>
      </c>
      <c r="BA26" s="34"/>
      <c r="BB26" s="34"/>
      <c r="BC26" s="39" t="s">
        <v>343</v>
      </c>
      <c r="BD26" s="34"/>
      <c r="BE26" s="34" t="s">
        <v>101</v>
      </c>
      <c r="BF26" s="34"/>
      <c r="BG26" s="34"/>
      <c r="BH26" s="41">
        <v>40133</v>
      </c>
      <c r="BI26" s="41"/>
      <c r="BJ26" s="41" t="s">
        <v>344</v>
      </c>
      <c r="BK26" s="41"/>
      <c r="BL26" s="41" t="s">
        <v>771</v>
      </c>
      <c r="BM26" s="34" t="s">
        <v>94</v>
      </c>
      <c r="BN26" s="36"/>
      <c r="BO26" s="34" t="s">
        <v>345</v>
      </c>
      <c r="BP26" s="36" t="s">
        <v>772</v>
      </c>
      <c r="BQ26" s="34"/>
      <c r="BR26" s="34"/>
      <c r="BS26" s="34"/>
      <c r="BT26" s="34" t="s">
        <v>606</v>
      </c>
      <c r="BU26" s="34" t="s">
        <v>742</v>
      </c>
      <c r="BV26" s="34" t="s">
        <v>742</v>
      </c>
      <c r="BW26" s="34" t="s">
        <v>780</v>
      </c>
      <c r="BX26" s="34" t="s">
        <v>581</v>
      </c>
      <c r="BY26" s="34"/>
      <c r="BZ26" s="34"/>
      <c r="CA26" s="34"/>
      <c r="CB26" s="34" t="s">
        <v>773</v>
      </c>
      <c r="CC26" s="34" t="s">
        <v>776</v>
      </c>
      <c r="CD26" s="34" t="s">
        <v>742</v>
      </c>
      <c r="CE26" s="34" t="s">
        <v>781</v>
      </c>
      <c r="CF26" s="35" t="s">
        <v>774</v>
      </c>
      <c r="CG26" s="34" t="s">
        <v>597</v>
      </c>
      <c r="CH26" s="34" t="s">
        <v>597</v>
      </c>
      <c r="CI26" s="34"/>
      <c r="CJ26" s="34"/>
      <c r="CK26" s="34" t="s">
        <v>346</v>
      </c>
      <c r="CL26" s="34"/>
      <c r="CM26" s="34" t="s">
        <v>775</v>
      </c>
      <c r="CN26" s="34" t="s">
        <v>775</v>
      </c>
      <c r="CO26" s="34"/>
      <c r="CP26" s="34" t="s">
        <v>347</v>
      </c>
      <c r="CQ26" s="34" t="s">
        <v>779</v>
      </c>
      <c r="CR26" s="55" t="s">
        <v>778</v>
      </c>
      <c r="CS26" s="34" t="s">
        <v>777</v>
      </c>
    </row>
    <row r="27" spans="1:97" ht="45">
      <c r="A27" s="5" t="s">
        <v>348</v>
      </c>
      <c r="B27" s="6" t="s">
        <v>664</v>
      </c>
      <c r="C27" s="36" t="s">
        <v>349</v>
      </c>
      <c r="D27" s="34" t="s">
        <v>350</v>
      </c>
      <c r="E27" s="52" t="s">
        <v>351</v>
      </c>
      <c r="F27" s="52" t="s">
        <v>1102</v>
      </c>
      <c r="G27" s="11" t="s">
        <v>352</v>
      </c>
      <c r="H27" s="8">
        <v>0.55315599999999998</v>
      </c>
      <c r="I27" s="9">
        <v>0.30509087802696455</v>
      </c>
      <c r="J27" s="9">
        <v>0.37204159476886761</v>
      </c>
      <c r="K27" s="9">
        <v>0.37657531846731684</v>
      </c>
      <c r="L27" s="34" t="s">
        <v>353</v>
      </c>
      <c r="M27" s="34" t="s">
        <v>90</v>
      </c>
      <c r="N27" s="34" t="s">
        <v>782</v>
      </c>
      <c r="O27" s="35" t="s">
        <v>354</v>
      </c>
      <c r="P27" s="56" t="s">
        <v>355</v>
      </c>
      <c r="Q27" s="34" t="s">
        <v>127</v>
      </c>
      <c r="R27" s="34" t="s">
        <v>90</v>
      </c>
      <c r="S27" s="34"/>
      <c r="T27" s="35" t="s">
        <v>792</v>
      </c>
      <c r="U27" s="36" t="s">
        <v>793</v>
      </c>
      <c r="V27" s="34" t="s">
        <v>93</v>
      </c>
      <c r="W27" s="34" t="s">
        <v>98</v>
      </c>
      <c r="X27" s="34" t="s">
        <v>143</v>
      </c>
      <c r="Y27" s="34" t="s">
        <v>96</v>
      </c>
      <c r="Z27" s="37">
        <v>4</v>
      </c>
      <c r="AA27" s="34" t="s">
        <v>97</v>
      </c>
      <c r="AB27" s="34">
        <v>6</v>
      </c>
      <c r="AC27" s="34">
        <v>35000</v>
      </c>
      <c r="AD27" s="34" t="s">
        <v>100</v>
      </c>
      <c r="AE27" s="34"/>
      <c r="AF27" s="34">
        <f t="shared" si="1"/>
        <v>35000</v>
      </c>
      <c r="AG27" s="34" t="s">
        <v>356</v>
      </c>
      <c r="AH27" s="34" t="s">
        <v>98</v>
      </c>
      <c r="AI27" s="34" t="s">
        <v>143</v>
      </c>
      <c r="AJ27" s="34" t="s">
        <v>131</v>
      </c>
      <c r="AK27" s="37">
        <v>4</v>
      </c>
      <c r="AL27" s="34" t="s">
        <v>201</v>
      </c>
      <c r="AM27" s="34">
        <v>6</v>
      </c>
      <c r="AN27" s="34">
        <v>35000</v>
      </c>
      <c r="AO27" s="34" t="s">
        <v>100</v>
      </c>
      <c r="AP27" s="34">
        <v>35000</v>
      </c>
      <c r="AQ27" s="34" t="s">
        <v>93</v>
      </c>
      <c r="AR27" s="34" t="s">
        <v>93</v>
      </c>
      <c r="AS27" s="34">
        <v>9000</v>
      </c>
      <c r="AT27" s="34" t="s">
        <v>93</v>
      </c>
      <c r="AU27" s="34" t="s">
        <v>93</v>
      </c>
      <c r="AV27" s="34" t="s">
        <v>93</v>
      </c>
      <c r="AW27" s="34" t="s">
        <v>783</v>
      </c>
      <c r="AX27" s="34" t="s">
        <v>101</v>
      </c>
      <c r="AY27" s="34" t="s">
        <v>93</v>
      </c>
      <c r="AZ27" s="34" t="s">
        <v>357</v>
      </c>
      <c r="BA27" s="34"/>
      <c r="BB27" s="34" t="s">
        <v>784</v>
      </c>
      <c r="BC27" s="50"/>
      <c r="BD27" s="34" t="s">
        <v>602</v>
      </c>
      <c r="BE27" s="34" t="s">
        <v>93</v>
      </c>
      <c r="BF27" s="34"/>
      <c r="BG27" s="34"/>
      <c r="BH27" s="41">
        <v>40422</v>
      </c>
      <c r="BI27" s="34"/>
      <c r="BJ27" s="34"/>
      <c r="BK27" s="34"/>
      <c r="BL27" s="34"/>
      <c r="BM27" s="34" t="s">
        <v>94</v>
      </c>
      <c r="BN27" s="36" t="s">
        <v>358</v>
      </c>
      <c r="BO27" s="34" t="s">
        <v>1103</v>
      </c>
      <c r="BP27" s="64" t="s">
        <v>785</v>
      </c>
      <c r="BQ27" s="34"/>
      <c r="BR27" s="34"/>
      <c r="BS27" s="34"/>
      <c r="BT27" s="34" t="s">
        <v>423</v>
      </c>
      <c r="BU27" s="34" t="s">
        <v>788</v>
      </c>
      <c r="BV27" s="34" t="s">
        <v>788</v>
      </c>
      <c r="BW27" s="34" t="s">
        <v>508</v>
      </c>
      <c r="BX27" s="34"/>
      <c r="BY27" s="34" t="s">
        <v>359</v>
      </c>
      <c r="BZ27" s="34" t="s">
        <v>93</v>
      </c>
      <c r="CA27" s="34" t="s">
        <v>619</v>
      </c>
      <c r="CB27" s="34" t="s">
        <v>768</v>
      </c>
      <c r="CC27" s="34"/>
      <c r="CD27" s="34" t="s">
        <v>788</v>
      </c>
      <c r="CE27" s="34" t="s">
        <v>789</v>
      </c>
      <c r="CF27" s="35" t="s">
        <v>790</v>
      </c>
      <c r="CG27" s="34" t="s">
        <v>597</v>
      </c>
      <c r="CH27" s="34" t="s">
        <v>597</v>
      </c>
      <c r="CI27" s="34"/>
      <c r="CJ27" s="34"/>
      <c r="CK27" s="34"/>
      <c r="CL27" s="34" t="s">
        <v>791</v>
      </c>
      <c r="CM27" s="34"/>
      <c r="CN27" s="34" t="s">
        <v>794</v>
      </c>
      <c r="CO27" s="34"/>
      <c r="CP27" s="34" t="s">
        <v>360</v>
      </c>
      <c r="CQ27" s="35" t="s">
        <v>786</v>
      </c>
      <c r="CR27" s="35" t="s">
        <v>787</v>
      </c>
      <c r="CS27" s="34"/>
    </row>
    <row r="28" spans="1:97" ht="135">
      <c r="A28" s="5" t="s">
        <v>361</v>
      </c>
      <c r="B28" s="6" t="s">
        <v>1076</v>
      </c>
      <c r="C28" s="34" t="s">
        <v>825</v>
      </c>
      <c r="D28" s="34" t="s">
        <v>185</v>
      </c>
      <c r="E28" s="34" t="s">
        <v>362</v>
      </c>
      <c r="F28" s="34" t="s">
        <v>973</v>
      </c>
      <c r="G28" s="10" t="s">
        <v>826</v>
      </c>
      <c r="H28" s="8">
        <v>1.049591381872214</v>
      </c>
      <c r="I28" s="9">
        <v>0.25983912317590274</v>
      </c>
      <c r="J28" s="9">
        <v>0.36728308737727627</v>
      </c>
      <c r="K28" s="9">
        <v>0.41457900032837613</v>
      </c>
      <c r="L28" s="34" t="s">
        <v>112</v>
      </c>
      <c r="M28" s="34" t="s">
        <v>285</v>
      </c>
      <c r="N28" s="34" t="s">
        <v>363</v>
      </c>
      <c r="O28" s="35" t="s">
        <v>974</v>
      </c>
      <c r="P28" s="36" t="s">
        <v>975</v>
      </c>
      <c r="Q28" s="34" t="s">
        <v>112</v>
      </c>
      <c r="R28" s="34" t="s">
        <v>976</v>
      </c>
      <c r="S28" s="34" t="s">
        <v>735</v>
      </c>
      <c r="T28" s="35" t="s">
        <v>827</v>
      </c>
      <c r="U28" s="36" t="s">
        <v>1104</v>
      </c>
      <c r="V28" s="34" t="s">
        <v>101</v>
      </c>
      <c r="W28" s="34"/>
      <c r="X28" s="34" t="s">
        <v>828</v>
      </c>
      <c r="Y28" s="34"/>
      <c r="Z28" s="34"/>
      <c r="AA28" s="34"/>
      <c r="AB28" s="34"/>
      <c r="AC28" s="34"/>
      <c r="AD28" s="34" t="s">
        <v>100</v>
      </c>
      <c r="AE28" s="37">
        <v>4038</v>
      </c>
      <c r="AF28" s="34">
        <f t="shared" si="1"/>
        <v>4038</v>
      </c>
      <c r="AG28" s="34" t="s">
        <v>101</v>
      </c>
      <c r="AH28" s="34"/>
      <c r="AI28" s="34" t="s">
        <v>828</v>
      </c>
      <c r="AJ28" s="34"/>
      <c r="AK28" s="34"/>
      <c r="AL28" s="34"/>
      <c r="AM28" s="34"/>
      <c r="AN28" s="34"/>
      <c r="AO28" s="34" t="s">
        <v>100</v>
      </c>
      <c r="AP28" s="34" t="s">
        <v>829</v>
      </c>
      <c r="AQ28" s="34" t="s">
        <v>101</v>
      </c>
      <c r="AR28" s="34" t="s">
        <v>101</v>
      </c>
      <c r="AS28" s="34"/>
      <c r="AT28" s="34" t="s">
        <v>1105</v>
      </c>
      <c r="AU28" s="34" t="s">
        <v>1106</v>
      </c>
      <c r="AV28" s="34" t="s">
        <v>101</v>
      </c>
      <c r="AW28" s="34" t="s">
        <v>101</v>
      </c>
      <c r="AX28" s="34" t="s">
        <v>101</v>
      </c>
      <c r="AY28" s="34" t="s">
        <v>93</v>
      </c>
      <c r="AZ28" s="34" t="s">
        <v>364</v>
      </c>
      <c r="BA28" s="34"/>
      <c r="BB28" s="34"/>
      <c r="BC28" s="39">
        <v>7</v>
      </c>
      <c r="BD28" s="37">
        <v>21</v>
      </c>
      <c r="BE28" s="34" t="s">
        <v>101</v>
      </c>
      <c r="BF28" s="34" t="s">
        <v>93</v>
      </c>
      <c r="BG28" s="34" t="s">
        <v>830</v>
      </c>
      <c r="BH28" s="34"/>
      <c r="BI28" s="34"/>
      <c r="BJ28" s="34"/>
      <c r="BK28" s="34"/>
      <c r="BL28" s="34"/>
      <c r="BM28" s="34" t="s">
        <v>977</v>
      </c>
      <c r="BN28" s="36" t="s">
        <v>978</v>
      </c>
      <c r="BO28" s="34" t="s">
        <v>365</v>
      </c>
      <c r="BP28" s="64" t="s">
        <v>831</v>
      </c>
      <c r="BQ28" s="34"/>
      <c r="BR28" s="35" t="s">
        <v>989</v>
      </c>
      <c r="BS28" s="34"/>
      <c r="BT28" s="35" t="s">
        <v>832</v>
      </c>
      <c r="BU28" s="34" t="s">
        <v>833</v>
      </c>
      <c r="BV28" s="34" t="s">
        <v>833</v>
      </c>
      <c r="BW28" s="34" t="s">
        <v>987</v>
      </c>
      <c r="BX28" s="34" t="s">
        <v>990</v>
      </c>
      <c r="BY28" s="35" t="s">
        <v>989</v>
      </c>
      <c r="BZ28" s="34" t="s">
        <v>979</v>
      </c>
      <c r="CA28" s="34" t="s">
        <v>988</v>
      </c>
      <c r="CB28" s="35" t="s">
        <v>980</v>
      </c>
      <c r="CC28" s="34"/>
      <c r="CD28" s="34" t="s">
        <v>833</v>
      </c>
      <c r="CE28" s="34" t="s">
        <v>991</v>
      </c>
      <c r="CF28" s="35" t="s">
        <v>834</v>
      </c>
      <c r="CG28" s="35" t="s">
        <v>992</v>
      </c>
      <c r="CH28" s="35" t="s">
        <v>992</v>
      </c>
      <c r="CI28" s="34"/>
      <c r="CJ28" s="34"/>
      <c r="CK28" s="34"/>
      <c r="CL28" s="35" t="s">
        <v>985</v>
      </c>
      <c r="CM28" s="34" t="s">
        <v>173</v>
      </c>
      <c r="CN28" s="35" t="s">
        <v>983</v>
      </c>
      <c r="CO28" s="34" t="s">
        <v>117</v>
      </c>
      <c r="CP28" s="35" t="s">
        <v>984</v>
      </c>
      <c r="CQ28" s="35" t="s">
        <v>982</v>
      </c>
      <c r="CR28" s="35" t="s">
        <v>981</v>
      </c>
      <c r="CS28" s="34" t="s">
        <v>835</v>
      </c>
    </row>
    <row r="29" spans="1:97" ht="78.75">
      <c r="A29" s="5" t="s">
        <v>366</v>
      </c>
      <c r="B29" s="6" t="s">
        <v>664</v>
      </c>
      <c r="C29" s="34" t="s">
        <v>836</v>
      </c>
      <c r="D29" s="34" t="s">
        <v>837</v>
      </c>
      <c r="E29" s="34" t="s">
        <v>367</v>
      </c>
      <c r="F29" s="34" t="s">
        <v>838</v>
      </c>
      <c r="G29" s="10" t="s">
        <v>839</v>
      </c>
      <c r="H29" s="8">
        <v>0.94862109090909075</v>
      </c>
      <c r="I29" s="9">
        <v>9.9597586554786635E-2</v>
      </c>
      <c r="J29" s="9">
        <v>0.15243748608017599</v>
      </c>
      <c r="K29" s="9">
        <v>0.15715136145471431</v>
      </c>
      <c r="L29" s="34" t="s">
        <v>127</v>
      </c>
      <c r="M29" s="34" t="s">
        <v>90</v>
      </c>
      <c r="N29" s="34"/>
      <c r="O29" s="35" t="s">
        <v>368</v>
      </c>
      <c r="P29" s="36" t="s">
        <v>840</v>
      </c>
      <c r="Q29" s="34"/>
      <c r="R29" s="34"/>
      <c r="S29" s="34"/>
      <c r="T29" s="35"/>
      <c r="U29" s="36"/>
      <c r="V29" s="34" t="s">
        <v>93</v>
      </c>
      <c r="W29" s="34" t="s">
        <v>98</v>
      </c>
      <c r="X29" s="34" t="s">
        <v>130</v>
      </c>
      <c r="Y29" s="34" t="s">
        <v>131</v>
      </c>
      <c r="Z29" s="34" t="s">
        <v>841</v>
      </c>
      <c r="AA29" s="34" t="s">
        <v>97</v>
      </c>
      <c r="AB29" s="34">
        <v>6</v>
      </c>
      <c r="AC29" s="34" t="s">
        <v>842</v>
      </c>
      <c r="AD29" s="34"/>
      <c r="AE29" s="34"/>
      <c r="AF29" s="34">
        <f t="shared" si="1"/>
        <v>55000</v>
      </c>
      <c r="AG29" s="34" t="s">
        <v>93</v>
      </c>
      <c r="AH29" s="34" t="s">
        <v>98</v>
      </c>
      <c r="AI29" s="34" t="s">
        <v>130</v>
      </c>
      <c r="AJ29" s="34" t="s">
        <v>131</v>
      </c>
      <c r="AK29" s="34" t="s">
        <v>406</v>
      </c>
      <c r="AL29" s="34" t="s">
        <v>97</v>
      </c>
      <c r="AM29" s="34">
        <v>6</v>
      </c>
      <c r="AN29" s="34" t="s">
        <v>842</v>
      </c>
      <c r="AO29" s="34"/>
      <c r="AP29" s="34"/>
      <c r="AQ29" s="34" t="s">
        <v>369</v>
      </c>
      <c r="AR29" s="34" t="s">
        <v>93</v>
      </c>
      <c r="AS29" s="34"/>
      <c r="AT29" s="34" t="s">
        <v>101</v>
      </c>
      <c r="AU29" s="34" t="s">
        <v>93</v>
      </c>
      <c r="AV29" s="34" t="s">
        <v>101</v>
      </c>
      <c r="AW29" s="34" t="s">
        <v>101</v>
      </c>
      <c r="AX29" s="34" t="s">
        <v>93</v>
      </c>
      <c r="AY29" s="34" t="s">
        <v>93</v>
      </c>
      <c r="AZ29" s="34" t="s">
        <v>127</v>
      </c>
      <c r="BA29" s="39"/>
      <c r="BB29" s="39"/>
      <c r="BC29" s="39"/>
      <c r="BD29" s="34" t="s">
        <v>843</v>
      </c>
      <c r="BE29" s="34" t="s">
        <v>93</v>
      </c>
      <c r="BF29" s="34"/>
      <c r="BG29" s="34"/>
      <c r="BH29" s="41"/>
      <c r="BI29" s="34"/>
      <c r="BJ29" s="34"/>
      <c r="BK29" s="34"/>
      <c r="BL29" s="34"/>
      <c r="BM29" s="34" t="s">
        <v>94</v>
      </c>
      <c r="BN29" s="36"/>
      <c r="BO29" s="34"/>
      <c r="BP29" s="64" t="s">
        <v>844</v>
      </c>
      <c r="BQ29" s="34"/>
      <c r="BR29" s="34"/>
      <c r="BS29" s="34"/>
      <c r="BT29" s="34"/>
      <c r="BU29" s="34" t="s">
        <v>847</v>
      </c>
      <c r="BV29" s="34" t="s">
        <v>847</v>
      </c>
      <c r="BW29" s="34" t="s">
        <v>509</v>
      </c>
      <c r="BX29" s="34" t="s">
        <v>535</v>
      </c>
      <c r="BY29" s="34"/>
      <c r="BZ29" s="34"/>
      <c r="CA29" s="34"/>
      <c r="CB29" s="34" t="s">
        <v>1107</v>
      </c>
      <c r="CC29" s="34" t="s">
        <v>846</v>
      </c>
      <c r="CD29" s="34" t="s">
        <v>847</v>
      </c>
      <c r="CE29" s="34" t="s">
        <v>105</v>
      </c>
      <c r="CF29" s="35" t="s">
        <v>1108</v>
      </c>
      <c r="CG29" s="34"/>
      <c r="CH29" s="34"/>
      <c r="CI29" s="34"/>
      <c r="CJ29" s="34"/>
      <c r="CK29" s="34"/>
      <c r="CL29" s="34"/>
      <c r="CM29" s="34"/>
      <c r="CN29" s="34"/>
      <c r="CO29" s="34"/>
      <c r="CP29" s="34"/>
      <c r="CQ29" s="34" t="s">
        <v>847</v>
      </c>
      <c r="CR29" s="34" t="s">
        <v>847</v>
      </c>
      <c r="CS29" s="34"/>
    </row>
    <row r="30" spans="1:97" ht="56.25">
      <c r="A30" s="5" t="s">
        <v>370</v>
      </c>
      <c r="B30" s="6" t="s">
        <v>1076</v>
      </c>
      <c r="C30" s="34" t="s">
        <v>371</v>
      </c>
      <c r="D30" s="34" t="s">
        <v>109</v>
      </c>
      <c r="E30" s="34" t="s">
        <v>372</v>
      </c>
      <c r="F30" s="34" t="s">
        <v>373</v>
      </c>
      <c r="G30" s="10" t="s">
        <v>374</v>
      </c>
      <c r="H30" s="8">
        <v>0.46856096667887215</v>
      </c>
      <c r="I30" s="9">
        <v>0.39378837262184491</v>
      </c>
      <c r="J30" s="9">
        <v>0.42439713377085458</v>
      </c>
      <c r="K30" s="9">
        <v>0.44254103161170921</v>
      </c>
      <c r="L30" s="34" t="s">
        <v>112</v>
      </c>
      <c r="M30" s="34" t="s">
        <v>90</v>
      </c>
      <c r="N30" s="34"/>
      <c r="O30" s="35" t="s">
        <v>1109</v>
      </c>
      <c r="P30" s="36" t="s">
        <v>375</v>
      </c>
      <c r="Q30" s="34"/>
      <c r="R30" s="34"/>
      <c r="S30" s="34"/>
      <c r="T30" s="35"/>
      <c r="U30" s="36"/>
      <c r="V30" s="34" t="s">
        <v>101</v>
      </c>
      <c r="W30" s="34"/>
      <c r="X30" s="34"/>
      <c r="Y30" s="34"/>
      <c r="Z30" s="34"/>
      <c r="AA30" s="34"/>
      <c r="AB30" s="34"/>
      <c r="AC30" s="34"/>
      <c r="AD30" s="34"/>
      <c r="AE30" s="34" t="s">
        <v>848</v>
      </c>
      <c r="AF30" s="34">
        <f t="shared" si="1"/>
        <v>2500</v>
      </c>
      <c r="AG30" s="34" t="s">
        <v>101</v>
      </c>
      <c r="AH30" s="34"/>
      <c r="AI30" s="34"/>
      <c r="AJ30" s="34"/>
      <c r="AK30" s="34"/>
      <c r="AL30" s="34"/>
      <c r="AM30" s="34"/>
      <c r="AN30" s="34"/>
      <c r="AO30" s="34"/>
      <c r="AP30" s="34"/>
      <c r="AQ30" s="34" t="s">
        <v>101</v>
      </c>
      <c r="AR30" s="34" t="s">
        <v>101</v>
      </c>
      <c r="AS30" s="34"/>
      <c r="AT30" s="34" t="s">
        <v>93</v>
      </c>
      <c r="AU30" s="34" t="s">
        <v>93</v>
      </c>
      <c r="AV30" s="34" t="s">
        <v>101</v>
      </c>
      <c r="AW30" s="34" t="s">
        <v>101</v>
      </c>
      <c r="AX30" s="34"/>
      <c r="AY30" s="34" t="s">
        <v>93</v>
      </c>
      <c r="AZ30" s="34" t="s">
        <v>376</v>
      </c>
      <c r="BA30" s="34"/>
      <c r="BB30" s="34"/>
      <c r="BC30" s="34" t="s">
        <v>377</v>
      </c>
      <c r="BD30" s="34"/>
      <c r="BE30" s="34" t="s">
        <v>93</v>
      </c>
      <c r="BF30" s="34"/>
      <c r="BG30" s="34"/>
      <c r="BH30" s="34"/>
      <c r="BI30" s="34"/>
      <c r="BJ30" s="34" t="s">
        <v>93</v>
      </c>
      <c r="BK30" s="34"/>
      <c r="BL30" s="34"/>
      <c r="BM30" s="34"/>
      <c r="BN30" s="36"/>
      <c r="BO30" s="34"/>
      <c r="BP30" s="64" t="s">
        <v>851</v>
      </c>
      <c r="BQ30" s="34" t="s">
        <v>134</v>
      </c>
      <c r="BR30" s="34"/>
      <c r="BS30" s="34"/>
      <c r="BT30" s="34" t="s">
        <v>134</v>
      </c>
      <c r="BU30" s="34" t="s">
        <v>854</v>
      </c>
      <c r="BV30" s="34" t="s">
        <v>134</v>
      </c>
      <c r="BW30" s="34"/>
      <c r="BX30" s="34" t="s">
        <v>581</v>
      </c>
      <c r="BY30" s="34" t="s">
        <v>854</v>
      </c>
      <c r="BZ30" s="34"/>
      <c r="CA30" s="34"/>
      <c r="CB30" s="34" t="s">
        <v>845</v>
      </c>
      <c r="CC30" s="34"/>
      <c r="CD30" s="34" t="s">
        <v>853</v>
      </c>
      <c r="CE30" s="34"/>
      <c r="CF30" s="34" t="s">
        <v>855</v>
      </c>
      <c r="CG30" s="34" t="s">
        <v>1110</v>
      </c>
      <c r="CH30" s="34" t="s">
        <v>1110</v>
      </c>
      <c r="CI30" s="34"/>
      <c r="CJ30" s="34"/>
      <c r="CK30" s="34"/>
      <c r="CL30" s="34" t="s">
        <v>856</v>
      </c>
      <c r="CM30" s="34" t="s">
        <v>134</v>
      </c>
      <c r="CN30" s="34" t="s">
        <v>849</v>
      </c>
      <c r="CO30" s="34"/>
      <c r="CP30" s="35" t="s">
        <v>379</v>
      </c>
      <c r="CQ30" s="35" t="s">
        <v>134</v>
      </c>
      <c r="CR30" s="35" t="s">
        <v>852</v>
      </c>
      <c r="CS30" s="35"/>
    </row>
    <row r="31" spans="1:97" ht="45">
      <c r="A31" s="5" t="s">
        <v>380</v>
      </c>
      <c r="B31" s="6" t="s">
        <v>663</v>
      </c>
      <c r="C31" s="34" t="s">
        <v>381</v>
      </c>
      <c r="D31" s="34" t="s">
        <v>109</v>
      </c>
      <c r="E31" s="34" t="s">
        <v>382</v>
      </c>
      <c r="F31" s="34" t="s">
        <v>383</v>
      </c>
      <c r="G31" s="10" t="s">
        <v>384</v>
      </c>
      <c r="H31" s="8">
        <v>0.84095823095823097</v>
      </c>
      <c r="I31" s="9">
        <v>0.27431973438155938</v>
      </c>
      <c r="J31" s="9">
        <v>0.3016693666526567</v>
      </c>
      <c r="K31" s="9">
        <v>0.30673555329549601</v>
      </c>
      <c r="L31" s="34" t="s">
        <v>127</v>
      </c>
      <c r="M31" s="34" t="s">
        <v>90</v>
      </c>
      <c r="N31" s="34"/>
      <c r="O31" s="34" t="s">
        <v>857</v>
      </c>
      <c r="P31" s="36" t="s">
        <v>858</v>
      </c>
      <c r="Q31" s="34"/>
      <c r="R31" s="34"/>
      <c r="S31" s="34"/>
      <c r="T31" s="35"/>
      <c r="U31" s="36"/>
      <c r="V31" s="34" t="s">
        <v>93</v>
      </c>
      <c r="W31" s="34" t="s">
        <v>98</v>
      </c>
      <c r="X31" s="34" t="s">
        <v>168</v>
      </c>
      <c r="Y31" s="34" t="s">
        <v>96</v>
      </c>
      <c r="Z31" s="34">
        <v>1</v>
      </c>
      <c r="AA31" s="34" t="s">
        <v>97</v>
      </c>
      <c r="AB31" s="34">
        <v>2</v>
      </c>
      <c r="AC31" s="34">
        <v>4070</v>
      </c>
      <c r="AD31" s="34"/>
      <c r="AE31" s="34"/>
      <c r="AF31" s="34">
        <f t="shared" si="1"/>
        <v>4070</v>
      </c>
      <c r="AG31" s="34" t="s">
        <v>93</v>
      </c>
      <c r="AH31" s="34" t="s">
        <v>98</v>
      </c>
      <c r="AI31" s="34" t="s">
        <v>168</v>
      </c>
      <c r="AJ31" s="34" t="s">
        <v>96</v>
      </c>
      <c r="AK31" s="34">
        <v>1</v>
      </c>
      <c r="AL31" s="34" t="s">
        <v>201</v>
      </c>
      <c r="AM31" s="34">
        <v>2</v>
      </c>
      <c r="AN31" s="34">
        <v>4070</v>
      </c>
      <c r="AO31" s="34"/>
      <c r="AP31" s="34"/>
      <c r="AQ31" s="34" t="s">
        <v>93</v>
      </c>
      <c r="AR31" s="34" t="s">
        <v>93</v>
      </c>
      <c r="AS31" s="34">
        <v>1143</v>
      </c>
      <c r="AT31" s="34" t="s">
        <v>93</v>
      </c>
      <c r="AU31" s="34" t="s">
        <v>93</v>
      </c>
      <c r="AV31" s="34" t="s">
        <v>101</v>
      </c>
      <c r="AW31" s="34" t="s">
        <v>101</v>
      </c>
      <c r="AX31" s="34" t="s">
        <v>101</v>
      </c>
      <c r="AY31" s="34" t="s">
        <v>93</v>
      </c>
      <c r="AZ31" s="34" t="s">
        <v>385</v>
      </c>
      <c r="BA31" s="34"/>
      <c r="BB31" s="34"/>
      <c r="BC31" s="34"/>
      <c r="BD31" s="34"/>
      <c r="BE31" s="34" t="s">
        <v>93</v>
      </c>
      <c r="BF31" s="34"/>
      <c r="BG31" s="34"/>
      <c r="BH31" s="34"/>
      <c r="BI31" s="34"/>
      <c r="BJ31" s="34"/>
      <c r="BK31" s="34"/>
      <c r="BL31" s="34"/>
      <c r="BM31" s="34" t="s">
        <v>94</v>
      </c>
      <c r="BN31" s="36"/>
      <c r="BO31" s="34" t="s">
        <v>386</v>
      </c>
      <c r="BP31" s="64" t="s">
        <v>859</v>
      </c>
      <c r="BQ31" s="34"/>
      <c r="BR31" s="34"/>
      <c r="BS31" s="34"/>
      <c r="BT31" s="34"/>
      <c r="BU31" s="34" t="s">
        <v>105</v>
      </c>
      <c r="BV31" s="34" t="s">
        <v>861</v>
      </c>
      <c r="BW31" s="34"/>
      <c r="BX31" s="34"/>
      <c r="BY31" s="34"/>
      <c r="BZ31" s="34"/>
      <c r="CA31" s="34"/>
      <c r="CB31" s="34" t="s">
        <v>845</v>
      </c>
      <c r="CC31" s="34"/>
      <c r="CD31" s="34" t="s">
        <v>105</v>
      </c>
      <c r="CE31" s="34" t="s">
        <v>134</v>
      </c>
      <c r="CF31" s="34" t="s">
        <v>134</v>
      </c>
      <c r="CG31" s="34" t="s">
        <v>597</v>
      </c>
      <c r="CH31" s="34" t="s">
        <v>597</v>
      </c>
      <c r="CI31" s="34"/>
      <c r="CJ31" s="34"/>
      <c r="CK31" s="34"/>
      <c r="CL31" s="34" t="s">
        <v>860</v>
      </c>
      <c r="CM31" s="34"/>
      <c r="CN31" s="34" t="s">
        <v>654</v>
      </c>
      <c r="CO31" s="34"/>
      <c r="CP31" s="34"/>
      <c r="CQ31" s="34" t="s">
        <v>105</v>
      </c>
      <c r="CR31" s="34" t="s">
        <v>105</v>
      </c>
      <c r="CS31" s="34"/>
    </row>
    <row r="32" spans="1:97" ht="90">
      <c r="A32" s="5" t="s">
        <v>387</v>
      </c>
      <c r="B32" s="6" t="s">
        <v>663</v>
      </c>
      <c r="C32" s="34" t="s">
        <v>862</v>
      </c>
      <c r="D32" s="34" t="s">
        <v>185</v>
      </c>
      <c r="E32" s="34" t="s">
        <v>388</v>
      </c>
      <c r="F32" s="34" t="s">
        <v>389</v>
      </c>
      <c r="G32" s="11" t="s">
        <v>863</v>
      </c>
      <c r="H32" s="8">
        <v>0.78559505875263658</v>
      </c>
      <c r="I32" s="9">
        <v>0.30742014742014739</v>
      </c>
      <c r="J32" s="9">
        <v>0.41635244621877798</v>
      </c>
      <c r="K32" s="9">
        <v>0.42377888152791487</v>
      </c>
      <c r="L32" s="34" t="s">
        <v>127</v>
      </c>
      <c r="M32" s="34" t="s">
        <v>90</v>
      </c>
      <c r="N32" s="34"/>
      <c r="O32" s="35" t="s">
        <v>390</v>
      </c>
      <c r="P32" s="36" t="s">
        <v>391</v>
      </c>
      <c r="Q32" s="34"/>
      <c r="R32" s="34"/>
      <c r="S32" s="34"/>
      <c r="T32" s="35"/>
      <c r="U32" s="36"/>
      <c r="V32" s="34" t="s">
        <v>93</v>
      </c>
      <c r="W32" s="34" t="s">
        <v>98</v>
      </c>
      <c r="X32" s="34" t="s">
        <v>95</v>
      </c>
      <c r="Y32" s="34" t="s">
        <v>131</v>
      </c>
      <c r="Z32" s="34">
        <v>2</v>
      </c>
      <c r="AA32" s="34" t="s">
        <v>97</v>
      </c>
      <c r="AB32" s="34" t="s">
        <v>1111</v>
      </c>
      <c r="AC32" s="37">
        <v>6638</v>
      </c>
      <c r="AD32" s="34"/>
      <c r="AE32" s="37"/>
      <c r="AF32" s="34">
        <f t="shared" si="1"/>
        <v>6638</v>
      </c>
      <c r="AG32" s="34" t="s">
        <v>93</v>
      </c>
      <c r="AH32" s="34" t="s">
        <v>98</v>
      </c>
      <c r="AI32" s="34" t="s">
        <v>95</v>
      </c>
      <c r="AJ32" s="34" t="s">
        <v>131</v>
      </c>
      <c r="AK32" s="34">
        <v>2</v>
      </c>
      <c r="AL32" s="34" t="s">
        <v>97</v>
      </c>
      <c r="AM32" s="34" t="s">
        <v>1111</v>
      </c>
      <c r="AN32" s="37">
        <v>6781</v>
      </c>
      <c r="AO32" s="34"/>
      <c r="AP32" s="37"/>
      <c r="AQ32" s="34" t="s">
        <v>93</v>
      </c>
      <c r="AR32" s="34" t="s">
        <v>93</v>
      </c>
      <c r="AS32" s="34" t="s">
        <v>864</v>
      </c>
      <c r="AT32" s="34" t="s">
        <v>93</v>
      </c>
      <c r="AU32" s="34" t="s">
        <v>93</v>
      </c>
      <c r="AV32" s="34" t="s">
        <v>101</v>
      </c>
      <c r="AW32" s="34" t="s">
        <v>101</v>
      </c>
      <c r="AX32" s="34" t="s">
        <v>93</v>
      </c>
      <c r="AY32" s="34" t="s">
        <v>93</v>
      </c>
      <c r="AZ32" s="34" t="s">
        <v>102</v>
      </c>
      <c r="BA32" s="34" t="s">
        <v>392</v>
      </c>
      <c r="BB32" s="34" t="s">
        <v>393</v>
      </c>
      <c r="BC32" s="34"/>
      <c r="BD32" s="37">
        <v>85</v>
      </c>
      <c r="BE32" s="34" t="s">
        <v>93</v>
      </c>
      <c r="BF32" s="34" t="s">
        <v>394</v>
      </c>
      <c r="BG32" s="34" t="s">
        <v>394</v>
      </c>
      <c r="BH32" s="41">
        <v>39083</v>
      </c>
      <c r="BI32" s="34" t="s">
        <v>865</v>
      </c>
      <c r="BJ32" s="34"/>
      <c r="BK32" s="34"/>
      <c r="BL32" s="34"/>
      <c r="BM32" s="34" t="s">
        <v>94</v>
      </c>
      <c r="BN32" s="36" t="s">
        <v>395</v>
      </c>
      <c r="BO32" s="34"/>
      <c r="BP32" s="64" t="s">
        <v>866</v>
      </c>
      <c r="BQ32" s="34"/>
      <c r="BR32" s="34"/>
      <c r="BS32" s="34" t="s">
        <v>875</v>
      </c>
      <c r="BT32" s="34" t="s">
        <v>873</v>
      </c>
      <c r="BU32" s="34" t="s">
        <v>396</v>
      </c>
      <c r="BV32" s="34" t="s">
        <v>874</v>
      </c>
      <c r="BW32" s="34" t="s">
        <v>510</v>
      </c>
      <c r="BX32" s="34" t="s">
        <v>1112</v>
      </c>
      <c r="BY32" s="34"/>
      <c r="BZ32" s="35" t="s">
        <v>867</v>
      </c>
      <c r="CA32" s="34" t="s">
        <v>872</v>
      </c>
      <c r="CB32" s="34" t="s">
        <v>871</v>
      </c>
      <c r="CC32" s="34"/>
      <c r="CD32" s="34" t="s">
        <v>874</v>
      </c>
      <c r="CE32" s="34" t="s">
        <v>105</v>
      </c>
      <c r="CF32" s="34" t="s">
        <v>874</v>
      </c>
      <c r="CG32" s="34" t="s">
        <v>597</v>
      </c>
      <c r="CH32" s="34" t="s">
        <v>597</v>
      </c>
      <c r="CI32" s="34"/>
      <c r="CJ32" s="34"/>
      <c r="CK32" s="34"/>
      <c r="CL32" s="34" t="s">
        <v>877</v>
      </c>
      <c r="CM32" s="34" t="s">
        <v>876</v>
      </c>
      <c r="CN32" s="34" t="s">
        <v>870</v>
      </c>
      <c r="CO32" s="34" t="s">
        <v>869</v>
      </c>
      <c r="CP32" s="34" t="s">
        <v>868</v>
      </c>
      <c r="CQ32" s="34" t="s">
        <v>874</v>
      </c>
      <c r="CR32" s="34" t="s">
        <v>874</v>
      </c>
      <c r="CS32" s="34"/>
    </row>
    <row r="33" spans="1:97" ht="112.5" customHeight="1">
      <c r="A33" s="5" t="s">
        <v>397</v>
      </c>
      <c r="B33" s="6" t="s">
        <v>1076</v>
      </c>
      <c r="C33" s="34" t="s">
        <v>398</v>
      </c>
      <c r="D33" s="34" t="s">
        <v>185</v>
      </c>
      <c r="E33" s="34" t="s">
        <v>399</v>
      </c>
      <c r="F33" s="34" t="s">
        <v>400</v>
      </c>
      <c r="G33" s="10" t="s">
        <v>401</v>
      </c>
      <c r="H33" s="8">
        <v>0.34591671087533155</v>
      </c>
      <c r="I33" s="9">
        <v>0.41234233143541738</v>
      </c>
      <c r="J33" s="9">
        <v>0.4955736576142562</v>
      </c>
      <c r="K33" s="9">
        <v>0.50591753426424446</v>
      </c>
      <c r="L33" s="34" t="s">
        <v>112</v>
      </c>
      <c r="M33" s="34" t="s">
        <v>98</v>
      </c>
      <c r="N33" s="34" t="s">
        <v>782</v>
      </c>
      <c r="O33" s="35" t="s">
        <v>402</v>
      </c>
      <c r="P33" s="36" t="s">
        <v>403</v>
      </c>
      <c r="Q33" s="57"/>
      <c r="R33" s="58"/>
      <c r="S33" s="34"/>
      <c r="T33" s="35"/>
      <c r="U33" s="36"/>
      <c r="V33" s="34" t="s">
        <v>93</v>
      </c>
      <c r="W33" s="52" t="s">
        <v>98</v>
      </c>
      <c r="X33" s="34" t="s">
        <v>912</v>
      </c>
      <c r="Y33" s="52" t="s">
        <v>289</v>
      </c>
      <c r="Z33" s="34" t="s">
        <v>911</v>
      </c>
      <c r="AA33" s="44"/>
      <c r="AB33" s="34">
        <v>4</v>
      </c>
      <c r="AC33" s="34" t="s">
        <v>404</v>
      </c>
      <c r="AD33" s="34" t="s">
        <v>100</v>
      </c>
      <c r="AE33" s="59">
        <v>7264</v>
      </c>
      <c r="AF33" s="34">
        <f t="shared" si="1"/>
        <v>11310</v>
      </c>
      <c r="AG33" s="34" t="s">
        <v>93</v>
      </c>
      <c r="AH33" s="34" t="s">
        <v>98</v>
      </c>
      <c r="AI33" s="34" t="s">
        <v>912</v>
      </c>
      <c r="AJ33" s="34" t="s">
        <v>405</v>
      </c>
      <c r="AK33" s="34" t="s">
        <v>406</v>
      </c>
      <c r="AL33" s="34" t="s">
        <v>407</v>
      </c>
      <c r="AM33" s="34">
        <v>4</v>
      </c>
      <c r="AN33" s="34" t="s">
        <v>404</v>
      </c>
      <c r="AO33" s="34" t="s">
        <v>100</v>
      </c>
      <c r="AP33" s="59">
        <v>7264</v>
      </c>
      <c r="AQ33" s="34" t="s">
        <v>101</v>
      </c>
      <c r="AR33" s="34" t="s">
        <v>101</v>
      </c>
      <c r="AS33" s="34" t="s">
        <v>303</v>
      </c>
      <c r="AT33" s="34" t="s">
        <v>101</v>
      </c>
      <c r="AU33" s="34" t="s">
        <v>93</v>
      </c>
      <c r="AV33" s="34" t="s">
        <v>101</v>
      </c>
      <c r="AW33" s="34" t="s">
        <v>913</v>
      </c>
      <c r="AX33" s="34" t="s">
        <v>101</v>
      </c>
      <c r="AY33" s="34" t="s">
        <v>93</v>
      </c>
      <c r="AZ33" s="34" t="s">
        <v>408</v>
      </c>
      <c r="BA33" s="34"/>
      <c r="BB33" s="34" t="s">
        <v>378</v>
      </c>
      <c r="BC33" s="50">
        <v>4.1500000000000004</v>
      </c>
      <c r="BD33" s="37"/>
      <c r="BE33" s="52" t="s">
        <v>93</v>
      </c>
      <c r="BF33" s="34"/>
      <c r="BG33" s="34"/>
      <c r="BH33" s="34"/>
      <c r="BI33" s="41"/>
      <c r="BJ33" s="41">
        <v>37073</v>
      </c>
      <c r="BK33" s="34" t="s">
        <v>914</v>
      </c>
      <c r="BL33" s="41"/>
      <c r="BM33" s="58" t="s">
        <v>285</v>
      </c>
      <c r="BN33" s="36" t="s">
        <v>915</v>
      </c>
      <c r="BO33" s="60"/>
      <c r="BP33" s="64" t="s">
        <v>932</v>
      </c>
      <c r="BQ33" s="35"/>
      <c r="BR33" s="35"/>
      <c r="BS33" s="35" t="s">
        <v>922</v>
      </c>
      <c r="BT33" s="34" t="s">
        <v>409</v>
      </c>
      <c r="BU33" s="34" t="s">
        <v>1113</v>
      </c>
      <c r="BV33" s="34" t="s">
        <v>1114</v>
      </c>
      <c r="BW33" s="34" t="s">
        <v>504</v>
      </c>
      <c r="BX33" s="34" t="s">
        <v>1115</v>
      </c>
      <c r="BY33" s="35" t="s">
        <v>943</v>
      </c>
      <c r="BZ33" s="35"/>
      <c r="CA33" s="52" t="s">
        <v>918</v>
      </c>
      <c r="CB33" s="34" t="s">
        <v>917</v>
      </c>
      <c r="CC33" s="34"/>
      <c r="CD33" s="34" t="s">
        <v>1113</v>
      </c>
      <c r="CE33" s="34" t="s">
        <v>1116</v>
      </c>
      <c r="CF33" s="35" t="s">
        <v>945</v>
      </c>
      <c r="CG33" s="34" t="s">
        <v>597</v>
      </c>
      <c r="CH33" s="34" t="s">
        <v>597</v>
      </c>
      <c r="CI33" s="34"/>
      <c r="CJ33" s="34"/>
      <c r="CK33" s="34"/>
      <c r="CL33" s="35" t="s">
        <v>928</v>
      </c>
      <c r="CM33" s="34" t="s">
        <v>916</v>
      </c>
      <c r="CN33" s="35" t="s">
        <v>1117</v>
      </c>
      <c r="CO33" s="34" t="s">
        <v>937</v>
      </c>
      <c r="CP33" s="35" t="s">
        <v>919</v>
      </c>
      <c r="CQ33" s="35" t="s">
        <v>920</v>
      </c>
      <c r="CR33" s="35" t="s">
        <v>921</v>
      </c>
      <c r="CS33" s="34"/>
    </row>
    <row r="34" spans="1:97" ht="90">
      <c r="A34" s="5" t="s">
        <v>410</v>
      </c>
      <c r="B34" s="6" t="s">
        <v>663</v>
      </c>
      <c r="C34" s="34" t="s">
        <v>411</v>
      </c>
      <c r="D34" s="34" t="s">
        <v>109</v>
      </c>
      <c r="E34" s="34" t="s">
        <v>412</v>
      </c>
      <c r="F34" s="34" t="s">
        <v>413</v>
      </c>
      <c r="G34" s="11" t="s">
        <v>414</v>
      </c>
      <c r="H34" s="8">
        <v>0.72499588070522325</v>
      </c>
      <c r="I34" s="9">
        <v>0.31480930675831614</v>
      </c>
      <c r="J34" s="9">
        <v>0.35004476566676473</v>
      </c>
      <c r="K34" s="9">
        <v>0.3571722911934489</v>
      </c>
      <c r="L34" s="34" t="s">
        <v>112</v>
      </c>
      <c r="M34" s="34" t="s">
        <v>90</v>
      </c>
      <c r="N34" s="34"/>
      <c r="O34" s="35" t="s">
        <v>415</v>
      </c>
      <c r="P34" s="36" t="s">
        <v>416</v>
      </c>
      <c r="Q34" s="34" t="s">
        <v>127</v>
      </c>
      <c r="R34" s="58" t="s">
        <v>90</v>
      </c>
      <c r="S34" s="34"/>
      <c r="T34" s="35" t="s">
        <v>417</v>
      </c>
      <c r="U34" s="36" t="s">
        <v>418</v>
      </c>
      <c r="V34" s="34" t="s">
        <v>93</v>
      </c>
      <c r="W34" s="34" t="s">
        <v>98</v>
      </c>
      <c r="X34" s="34" t="s">
        <v>255</v>
      </c>
      <c r="Y34" s="34" t="s">
        <v>96</v>
      </c>
      <c r="Z34" s="34" t="s">
        <v>99</v>
      </c>
      <c r="AA34" s="34" t="s">
        <v>97</v>
      </c>
      <c r="AB34" s="34">
        <v>4</v>
      </c>
      <c r="AC34" s="34" t="s">
        <v>878</v>
      </c>
      <c r="AD34" s="34" t="s">
        <v>100</v>
      </c>
      <c r="AE34" s="34" t="s">
        <v>419</v>
      </c>
      <c r="AF34" s="34">
        <f t="shared" si="1"/>
        <v>8492</v>
      </c>
      <c r="AG34" s="34" t="s">
        <v>93</v>
      </c>
      <c r="AH34" s="34" t="s">
        <v>98</v>
      </c>
      <c r="AI34" s="34" t="s">
        <v>255</v>
      </c>
      <c r="AJ34" s="34" t="s">
        <v>96</v>
      </c>
      <c r="AK34" s="34" t="s">
        <v>99</v>
      </c>
      <c r="AL34" s="34" t="s">
        <v>97</v>
      </c>
      <c r="AM34" s="34">
        <v>4</v>
      </c>
      <c r="AN34" s="34" t="s">
        <v>878</v>
      </c>
      <c r="AO34" s="34" t="s">
        <v>100</v>
      </c>
      <c r="AP34" s="34" t="s">
        <v>878</v>
      </c>
      <c r="AQ34" s="34" t="s">
        <v>101</v>
      </c>
      <c r="AR34" s="34" t="s">
        <v>93</v>
      </c>
      <c r="AS34" s="34" t="s">
        <v>879</v>
      </c>
      <c r="AT34" s="34" t="s">
        <v>93</v>
      </c>
      <c r="AU34" s="34" t="s">
        <v>93</v>
      </c>
      <c r="AV34" s="34" t="s">
        <v>101</v>
      </c>
      <c r="AW34" s="34" t="s">
        <v>101</v>
      </c>
      <c r="AX34" s="34" t="s">
        <v>101</v>
      </c>
      <c r="AY34" s="34" t="s">
        <v>93</v>
      </c>
      <c r="AZ34" s="34" t="s">
        <v>420</v>
      </c>
      <c r="BA34" s="34"/>
      <c r="BB34" s="34"/>
      <c r="BC34" s="39">
        <v>5</v>
      </c>
      <c r="BD34" s="37">
        <v>523</v>
      </c>
      <c r="BE34" s="34" t="s">
        <v>101</v>
      </c>
      <c r="BF34" s="34" t="s">
        <v>93</v>
      </c>
      <c r="BG34" s="34" t="s">
        <v>880</v>
      </c>
      <c r="BH34" s="41">
        <v>40091</v>
      </c>
      <c r="BI34" s="41" t="s">
        <v>883</v>
      </c>
      <c r="BJ34" s="41">
        <v>40679</v>
      </c>
      <c r="BK34" s="41" t="s">
        <v>882</v>
      </c>
      <c r="BL34" s="41" t="s">
        <v>881</v>
      </c>
      <c r="BM34" s="34" t="s">
        <v>285</v>
      </c>
      <c r="BN34" s="36" t="s">
        <v>422</v>
      </c>
      <c r="BO34" s="34" t="s">
        <v>421</v>
      </c>
      <c r="BP34" s="64" t="s">
        <v>884</v>
      </c>
      <c r="BQ34" s="34"/>
      <c r="BR34" s="34"/>
      <c r="BS34" s="34"/>
      <c r="BT34" s="34" t="s">
        <v>606</v>
      </c>
      <c r="BU34" s="34" t="s">
        <v>895</v>
      </c>
      <c r="BV34" s="34" t="s">
        <v>892</v>
      </c>
      <c r="BW34" s="34" t="s">
        <v>893</v>
      </c>
      <c r="BX34" s="34" t="s">
        <v>885</v>
      </c>
      <c r="BY34" s="34" t="s">
        <v>894</v>
      </c>
      <c r="BZ34" s="35" t="s">
        <v>270</v>
      </c>
      <c r="CA34" s="34"/>
      <c r="CB34" s="34" t="s">
        <v>887</v>
      </c>
      <c r="CC34" s="34"/>
      <c r="CD34" s="34" t="s">
        <v>895</v>
      </c>
      <c r="CE34" s="34" t="s">
        <v>890</v>
      </c>
      <c r="CF34" s="35" t="s">
        <v>886</v>
      </c>
      <c r="CG34" s="34" t="s">
        <v>891</v>
      </c>
      <c r="CH34" s="34" t="s">
        <v>891</v>
      </c>
      <c r="CI34" s="34"/>
      <c r="CJ34" s="34"/>
      <c r="CK34" s="34"/>
      <c r="CL34" s="34"/>
      <c r="CM34" s="34" t="s">
        <v>134</v>
      </c>
      <c r="CN34" s="35" t="s">
        <v>888</v>
      </c>
      <c r="CO34" s="34"/>
      <c r="CP34" s="35" t="s">
        <v>889</v>
      </c>
      <c r="CQ34" s="35" t="s">
        <v>888</v>
      </c>
      <c r="CR34" s="35" t="s">
        <v>888</v>
      </c>
      <c r="CS34" s="52"/>
    </row>
    <row r="35" spans="1:97" ht="56.25">
      <c r="A35" s="5" t="s">
        <v>424</v>
      </c>
      <c r="B35" s="6" t="s">
        <v>663</v>
      </c>
      <c r="C35" s="34" t="s">
        <v>425</v>
      </c>
      <c r="D35" s="34" t="s">
        <v>109</v>
      </c>
      <c r="E35" s="34" t="s">
        <v>426</v>
      </c>
      <c r="F35" s="34" t="s">
        <v>427</v>
      </c>
      <c r="G35" s="10" t="s">
        <v>428</v>
      </c>
      <c r="H35" s="8">
        <v>0.99180980980980982</v>
      </c>
      <c r="I35" s="9">
        <v>0.20517859893212853</v>
      </c>
      <c r="J35" s="9">
        <v>0.26453642438179276</v>
      </c>
      <c r="K35" s="9">
        <v>0.27032298995155479</v>
      </c>
      <c r="L35" s="34" t="s">
        <v>112</v>
      </c>
      <c r="M35" s="34" t="s">
        <v>90</v>
      </c>
      <c r="N35" s="34"/>
      <c r="O35" s="35" t="s">
        <v>426</v>
      </c>
      <c r="P35" s="36" t="s">
        <v>429</v>
      </c>
      <c r="Q35" s="34"/>
      <c r="R35" s="34"/>
      <c r="S35" s="34"/>
      <c r="T35" s="35"/>
      <c r="U35" s="36"/>
      <c r="V35" s="34" t="s">
        <v>93</v>
      </c>
      <c r="W35" s="34" t="s">
        <v>98</v>
      </c>
      <c r="X35" s="34" t="s">
        <v>430</v>
      </c>
      <c r="Y35" s="34" t="s">
        <v>96</v>
      </c>
      <c r="Z35" s="34">
        <v>1</v>
      </c>
      <c r="AA35" s="34" t="s">
        <v>97</v>
      </c>
      <c r="AB35" s="34"/>
      <c r="AC35" s="34">
        <v>4995</v>
      </c>
      <c r="AD35" s="34" t="s">
        <v>100</v>
      </c>
      <c r="AE35" s="34" t="s">
        <v>431</v>
      </c>
      <c r="AF35" s="34">
        <f t="shared" si="1"/>
        <v>5820</v>
      </c>
      <c r="AG35" s="34" t="s">
        <v>93</v>
      </c>
      <c r="AH35" s="34" t="s">
        <v>90</v>
      </c>
      <c r="AI35" s="34"/>
      <c r="AJ35" s="34" t="s">
        <v>96</v>
      </c>
      <c r="AK35" s="34">
        <v>1</v>
      </c>
      <c r="AL35" s="34" t="s">
        <v>97</v>
      </c>
      <c r="AM35" s="34"/>
      <c r="AN35" s="34">
        <v>4995</v>
      </c>
      <c r="AO35" s="34" t="s">
        <v>100</v>
      </c>
      <c r="AP35" s="34">
        <v>650</v>
      </c>
      <c r="AQ35" s="34" t="s">
        <v>101</v>
      </c>
      <c r="AR35" s="34" t="s">
        <v>93</v>
      </c>
      <c r="AS35" s="34"/>
      <c r="AT35" s="34" t="s">
        <v>101</v>
      </c>
      <c r="AU35" s="34" t="s">
        <v>93</v>
      </c>
      <c r="AV35" s="34" t="s">
        <v>101</v>
      </c>
      <c r="AW35" s="34" t="s">
        <v>993</v>
      </c>
      <c r="AX35" s="34" t="s">
        <v>101</v>
      </c>
      <c r="AY35" s="34" t="s">
        <v>93</v>
      </c>
      <c r="AZ35" s="34" t="s">
        <v>112</v>
      </c>
      <c r="BA35" s="34"/>
      <c r="BB35" s="34"/>
      <c r="BC35" s="39">
        <v>5</v>
      </c>
      <c r="BD35" s="34" t="s">
        <v>994</v>
      </c>
      <c r="BE35" s="34" t="s">
        <v>93</v>
      </c>
      <c r="BF35" s="34" t="s">
        <v>995</v>
      </c>
      <c r="BG35" s="34" t="s">
        <v>999</v>
      </c>
      <c r="BH35" s="41">
        <v>39873</v>
      </c>
      <c r="BI35" s="34"/>
      <c r="BJ35" s="34"/>
      <c r="BK35" s="34"/>
      <c r="BL35" s="34"/>
      <c r="BM35" s="34" t="s">
        <v>90</v>
      </c>
      <c r="BN35" s="36" t="s">
        <v>433</v>
      </c>
      <c r="BO35" s="34" t="s">
        <v>432</v>
      </c>
      <c r="BP35" s="64" t="s">
        <v>996</v>
      </c>
      <c r="BQ35" s="34" t="s">
        <v>597</v>
      </c>
      <c r="BR35" s="34"/>
      <c r="BS35" s="34" t="s">
        <v>173</v>
      </c>
      <c r="BT35" s="34" t="s">
        <v>997</v>
      </c>
      <c r="BU35" s="34" t="s">
        <v>1001</v>
      </c>
      <c r="BV35" s="34" t="s">
        <v>1001</v>
      </c>
      <c r="BW35" s="34" t="s">
        <v>1010</v>
      </c>
      <c r="BX35" s="34" t="s">
        <v>1009</v>
      </c>
      <c r="BY35" s="35" t="s">
        <v>1008</v>
      </c>
      <c r="BZ35" s="43">
        <v>40</v>
      </c>
      <c r="CA35" s="34" t="s">
        <v>173</v>
      </c>
      <c r="CB35" s="34" t="s">
        <v>998</v>
      </c>
      <c r="CC35" s="34"/>
      <c r="CD35" s="34" t="s">
        <v>1001</v>
      </c>
      <c r="CE35" s="34" t="s">
        <v>1002</v>
      </c>
      <c r="CF35" s="35" t="s">
        <v>434</v>
      </c>
      <c r="CG35" s="34" t="s">
        <v>1003</v>
      </c>
      <c r="CH35" s="34" t="s">
        <v>1003</v>
      </c>
      <c r="CI35" s="34"/>
      <c r="CJ35" s="34"/>
      <c r="CK35" s="34"/>
      <c r="CL35" s="34" t="s">
        <v>1004</v>
      </c>
      <c r="CM35" s="34"/>
      <c r="CN35" s="34" t="s">
        <v>1005</v>
      </c>
      <c r="CO35" s="34"/>
      <c r="CP35" s="35" t="s">
        <v>1006</v>
      </c>
      <c r="CQ35" s="34" t="s">
        <v>1007</v>
      </c>
      <c r="CR35" s="35" t="s">
        <v>1000</v>
      </c>
      <c r="CS35" s="34"/>
    </row>
    <row r="36" spans="1:97" ht="56.25">
      <c r="A36" s="5" t="s">
        <v>435</v>
      </c>
      <c r="B36" s="6" t="s">
        <v>664</v>
      </c>
      <c r="C36" s="34" t="s">
        <v>436</v>
      </c>
      <c r="D36" s="34" t="s">
        <v>437</v>
      </c>
      <c r="E36" s="34" t="s">
        <v>438</v>
      </c>
      <c r="F36" s="34" t="s">
        <v>1118</v>
      </c>
      <c r="G36" s="10" t="s">
        <v>439</v>
      </c>
      <c r="H36" s="8">
        <v>0.86105517241379348</v>
      </c>
      <c r="I36" s="9">
        <v>0.28452642919360011</v>
      </c>
      <c r="J36" s="9">
        <v>0.49171579759009454</v>
      </c>
      <c r="K36" s="9">
        <v>0.4942319946128686</v>
      </c>
      <c r="L36" s="34" t="s">
        <v>89</v>
      </c>
      <c r="M36" s="34" t="s">
        <v>90</v>
      </c>
      <c r="N36" s="34"/>
      <c r="O36" s="35" t="s">
        <v>440</v>
      </c>
      <c r="P36" s="36" t="s">
        <v>441</v>
      </c>
      <c r="Q36" s="34"/>
      <c r="R36" s="34"/>
      <c r="S36" s="34"/>
      <c r="T36" s="35"/>
      <c r="U36" s="36"/>
      <c r="V36" s="34" t="s">
        <v>93</v>
      </c>
      <c r="W36" s="34" t="s">
        <v>90</v>
      </c>
      <c r="X36" s="34"/>
      <c r="Y36" s="34" t="s">
        <v>131</v>
      </c>
      <c r="Z36" s="34">
        <v>7</v>
      </c>
      <c r="AA36" s="34" t="s">
        <v>97</v>
      </c>
      <c r="AB36" s="34">
        <v>3</v>
      </c>
      <c r="AC36" s="34">
        <v>29000</v>
      </c>
      <c r="AD36" s="34"/>
      <c r="AE36" s="34"/>
      <c r="AF36" s="34">
        <f t="shared" si="1"/>
        <v>29000</v>
      </c>
      <c r="AG36" s="34" t="s">
        <v>93</v>
      </c>
      <c r="AH36" s="34" t="s">
        <v>90</v>
      </c>
      <c r="AI36" s="34"/>
      <c r="AJ36" s="34" t="s">
        <v>131</v>
      </c>
      <c r="AK36" s="34">
        <v>7</v>
      </c>
      <c r="AL36" s="34" t="s">
        <v>97</v>
      </c>
      <c r="AM36" s="34">
        <v>3</v>
      </c>
      <c r="AN36" s="34">
        <v>29000</v>
      </c>
      <c r="AO36" s="34" t="s">
        <v>100</v>
      </c>
      <c r="AP36" s="34"/>
      <c r="AQ36" s="34" t="s">
        <v>93</v>
      </c>
      <c r="AR36" s="34" t="s">
        <v>93</v>
      </c>
      <c r="AS36" s="34">
        <v>9500</v>
      </c>
      <c r="AT36" s="34" t="s">
        <v>93</v>
      </c>
      <c r="AU36" s="34" t="s">
        <v>93</v>
      </c>
      <c r="AV36" s="34" t="s">
        <v>101</v>
      </c>
      <c r="AW36" s="34" t="s">
        <v>101</v>
      </c>
      <c r="AX36" s="34" t="s">
        <v>93</v>
      </c>
      <c r="AY36" s="34" t="s">
        <v>93</v>
      </c>
      <c r="AZ36" s="34" t="s">
        <v>442</v>
      </c>
      <c r="BA36" s="34"/>
      <c r="BB36" s="34"/>
      <c r="BC36" s="34" t="s">
        <v>303</v>
      </c>
      <c r="BD36" s="34"/>
      <c r="BE36" s="34" t="s">
        <v>93</v>
      </c>
      <c r="BF36" s="34"/>
      <c r="BG36" s="34"/>
      <c r="BH36" s="41">
        <v>41061</v>
      </c>
      <c r="BI36" s="34"/>
      <c r="BJ36" s="34"/>
      <c r="BK36" s="34"/>
      <c r="BL36" s="34"/>
      <c r="BM36" s="34" t="s">
        <v>90</v>
      </c>
      <c r="BN36" s="34" t="s">
        <v>443</v>
      </c>
      <c r="BO36" s="34"/>
      <c r="BP36" s="64" t="s">
        <v>1011</v>
      </c>
      <c r="BQ36" s="34"/>
      <c r="BR36" s="34"/>
      <c r="BS36" s="34"/>
      <c r="BT36" s="34" t="s">
        <v>134</v>
      </c>
      <c r="BU36" s="34" t="s">
        <v>1016</v>
      </c>
      <c r="BV36" s="34" t="s">
        <v>1017</v>
      </c>
      <c r="BW36" s="34" t="s">
        <v>1018</v>
      </c>
      <c r="BX36" s="34" t="s">
        <v>134</v>
      </c>
      <c r="BY36" s="34"/>
      <c r="BZ36" s="34"/>
      <c r="CA36" s="34" t="s">
        <v>1015</v>
      </c>
      <c r="CB36" s="34" t="s">
        <v>768</v>
      </c>
      <c r="CC36" s="34"/>
      <c r="CD36" s="34" t="s">
        <v>1016</v>
      </c>
      <c r="CE36" s="34" t="s">
        <v>1019</v>
      </c>
      <c r="CF36" s="34"/>
      <c r="CG36" s="34" t="s">
        <v>597</v>
      </c>
      <c r="CH36" s="34" t="s">
        <v>597</v>
      </c>
      <c r="CI36" s="34"/>
      <c r="CJ36" s="34"/>
      <c r="CK36" s="34"/>
      <c r="CL36" s="34"/>
      <c r="CM36" s="34" t="s">
        <v>654</v>
      </c>
      <c r="CN36" s="34" t="s">
        <v>1014</v>
      </c>
      <c r="CO36" s="34"/>
      <c r="CP36" s="34" t="s">
        <v>1020</v>
      </c>
      <c r="CQ36" s="34" t="s">
        <v>1013</v>
      </c>
      <c r="CR36" s="34" t="s">
        <v>1012</v>
      </c>
      <c r="CS36" s="34"/>
    </row>
    <row r="37" spans="1:97" ht="90">
      <c r="A37" s="5" t="s">
        <v>444</v>
      </c>
      <c r="B37" s="6" t="s">
        <v>1076</v>
      </c>
      <c r="C37" s="34" t="s">
        <v>445</v>
      </c>
      <c r="D37" s="34" t="s">
        <v>1021</v>
      </c>
      <c r="E37" s="34" t="s">
        <v>446</v>
      </c>
      <c r="F37" s="34" t="s">
        <v>447</v>
      </c>
      <c r="G37" s="10" t="s">
        <v>448</v>
      </c>
      <c r="H37" s="8">
        <v>1.1068008255933952</v>
      </c>
      <c r="I37" s="9">
        <v>0.2708316336243235</v>
      </c>
      <c r="J37" s="9">
        <v>0.35820931248466575</v>
      </c>
      <c r="K37" s="9">
        <v>0.37277626344931364</v>
      </c>
      <c r="L37" s="34" t="s">
        <v>112</v>
      </c>
      <c r="M37" s="34" t="s">
        <v>285</v>
      </c>
      <c r="N37" s="34" t="s">
        <v>449</v>
      </c>
      <c r="O37" s="35" t="s">
        <v>450</v>
      </c>
      <c r="P37" s="36" t="s">
        <v>451</v>
      </c>
      <c r="Q37" s="34"/>
      <c r="R37" s="34"/>
      <c r="S37" s="34"/>
      <c r="T37" s="35"/>
      <c r="U37" s="36"/>
      <c r="V37" s="34" t="s">
        <v>101</v>
      </c>
      <c r="W37" s="34"/>
      <c r="X37" s="34"/>
      <c r="Y37" s="34"/>
      <c r="Z37" s="34"/>
      <c r="AA37" s="34"/>
      <c r="AB37" s="34"/>
      <c r="AC37" s="34"/>
      <c r="AD37" s="34" t="s">
        <v>100</v>
      </c>
      <c r="AE37" s="37">
        <v>969</v>
      </c>
      <c r="AF37" s="34">
        <f t="shared" si="1"/>
        <v>969</v>
      </c>
      <c r="AG37" s="34" t="s">
        <v>101</v>
      </c>
      <c r="AH37" s="34"/>
      <c r="AI37" s="34"/>
      <c r="AJ37" s="34"/>
      <c r="AK37" s="34"/>
      <c r="AL37" s="34"/>
      <c r="AM37" s="34"/>
      <c r="AN37" s="34"/>
      <c r="AO37" s="34" t="s">
        <v>100</v>
      </c>
      <c r="AP37" s="37">
        <v>969</v>
      </c>
      <c r="AQ37" s="34" t="s">
        <v>101</v>
      </c>
      <c r="AR37" s="34" t="s">
        <v>101</v>
      </c>
      <c r="AS37" s="34"/>
      <c r="AT37" s="34" t="s">
        <v>93</v>
      </c>
      <c r="AU37" s="34" t="s">
        <v>93</v>
      </c>
      <c r="AV37" s="34" t="s">
        <v>101</v>
      </c>
      <c r="AW37" s="34" t="s">
        <v>101</v>
      </c>
      <c r="AX37" s="34" t="s">
        <v>101</v>
      </c>
      <c r="AY37" s="34" t="s">
        <v>101</v>
      </c>
      <c r="AZ37" s="34" t="s">
        <v>112</v>
      </c>
      <c r="BA37" s="34"/>
      <c r="BB37" s="34"/>
      <c r="BC37" s="39"/>
      <c r="BD37" s="34" t="s">
        <v>1022</v>
      </c>
      <c r="BE37" s="34" t="s">
        <v>101</v>
      </c>
      <c r="BF37" s="39" t="s">
        <v>93</v>
      </c>
      <c r="BG37" s="39">
        <v>25</v>
      </c>
      <c r="BH37" s="34"/>
      <c r="BI37" s="34"/>
      <c r="BJ37" s="34"/>
      <c r="BK37" s="34"/>
      <c r="BL37" s="34"/>
      <c r="BM37" s="34" t="s">
        <v>94</v>
      </c>
      <c r="BN37" s="36" t="s">
        <v>172</v>
      </c>
      <c r="BO37" s="34" t="s">
        <v>1119</v>
      </c>
      <c r="BP37" s="64" t="s">
        <v>1025</v>
      </c>
      <c r="BQ37" s="34"/>
      <c r="BR37" s="34"/>
      <c r="BS37" s="34" t="s">
        <v>1023</v>
      </c>
      <c r="BT37" s="34" t="s">
        <v>134</v>
      </c>
      <c r="BU37" s="34" t="s">
        <v>1034</v>
      </c>
      <c r="BV37" s="34" t="s">
        <v>1033</v>
      </c>
      <c r="BW37" s="34" t="s">
        <v>498</v>
      </c>
      <c r="BX37" s="34" t="s">
        <v>1036</v>
      </c>
      <c r="BY37" s="34" t="s">
        <v>1028</v>
      </c>
      <c r="BZ37" s="34"/>
      <c r="CA37" s="34"/>
      <c r="CB37" s="34" t="s">
        <v>1035</v>
      </c>
      <c r="CC37" s="34"/>
      <c r="CD37" s="34" t="s">
        <v>1032</v>
      </c>
      <c r="CE37" s="34" t="s">
        <v>1031</v>
      </c>
      <c r="CF37" s="35" t="s">
        <v>1030</v>
      </c>
      <c r="CG37" s="34" t="s">
        <v>597</v>
      </c>
      <c r="CH37" s="34" t="s">
        <v>597</v>
      </c>
      <c r="CI37" s="61"/>
      <c r="CJ37" s="34"/>
      <c r="CK37" s="34"/>
      <c r="CL37" s="35" t="s">
        <v>1120</v>
      </c>
      <c r="CM37" s="34" t="s">
        <v>654</v>
      </c>
      <c r="CN37" s="34" t="s">
        <v>1026</v>
      </c>
      <c r="CO37" s="34"/>
      <c r="CP37" s="34" t="s">
        <v>1029</v>
      </c>
      <c r="CQ37" s="34" t="s">
        <v>1026</v>
      </c>
      <c r="CR37" s="34" t="s">
        <v>1027</v>
      </c>
      <c r="CS37" s="34"/>
    </row>
    <row r="38" spans="1:97" ht="45">
      <c r="A38" s="5" t="s">
        <v>452</v>
      </c>
      <c r="B38" s="6" t="s">
        <v>664</v>
      </c>
      <c r="C38" s="34" t="s">
        <v>453</v>
      </c>
      <c r="D38" s="34" t="s">
        <v>454</v>
      </c>
      <c r="E38" s="34" t="s">
        <v>455</v>
      </c>
      <c r="F38" s="34" t="s">
        <v>456</v>
      </c>
      <c r="G38" s="10" t="s">
        <v>457</v>
      </c>
      <c r="H38" s="8">
        <v>0.91444500000000006</v>
      </c>
      <c r="I38" s="9">
        <v>0.20179029695710626</v>
      </c>
      <c r="J38" s="9">
        <v>0.32674656274061331</v>
      </c>
      <c r="K38" s="9">
        <v>0.32844503357321359</v>
      </c>
      <c r="L38" s="34" t="s">
        <v>127</v>
      </c>
      <c r="M38" s="34" t="s">
        <v>90</v>
      </c>
      <c r="N38" s="34"/>
      <c r="O38" s="35" t="s">
        <v>458</v>
      </c>
      <c r="P38" s="36" t="s">
        <v>459</v>
      </c>
      <c r="Q38" s="34"/>
      <c r="R38" s="34"/>
      <c r="S38" s="34"/>
      <c r="T38" s="35"/>
      <c r="U38" s="36"/>
      <c r="V38" s="34" t="s">
        <v>93</v>
      </c>
      <c r="W38" s="34" t="s">
        <v>98</v>
      </c>
      <c r="X38" s="34" t="s">
        <v>143</v>
      </c>
      <c r="Y38" s="34" t="s">
        <v>131</v>
      </c>
      <c r="Z38" s="34">
        <v>3</v>
      </c>
      <c r="AA38" s="34" t="s">
        <v>97</v>
      </c>
      <c r="AB38" s="34">
        <v>4</v>
      </c>
      <c r="AC38" s="34">
        <v>10000</v>
      </c>
      <c r="AD38" s="34" t="s">
        <v>460</v>
      </c>
      <c r="AE38" s="34"/>
      <c r="AF38" s="34">
        <f t="shared" si="1"/>
        <v>10000</v>
      </c>
      <c r="AG38" s="34" t="s">
        <v>93</v>
      </c>
      <c r="AH38" s="34" t="s">
        <v>90</v>
      </c>
      <c r="AI38" s="34"/>
      <c r="AJ38" s="34" t="s">
        <v>131</v>
      </c>
      <c r="AK38" s="34" t="s">
        <v>138</v>
      </c>
      <c r="AL38" s="34" t="s">
        <v>97</v>
      </c>
      <c r="AM38" s="34">
        <v>4</v>
      </c>
      <c r="AN38" s="34">
        <v>10000</v>
      </c>
      <c r="AO38" s="34"/>
      <c r="AP38" s="34"/>
      <c r="AQ38" s="34" t="s">
        <v>101</v>
      </c>
      <c r="AR38" s="34" t="s">
        <v>93</v>
      </c>
      <c r="AS38" s="34">
        <v>3500</v>
      </c>
      <c r="AT38" s="34" t="s">
        <v>93</v>
      </c>
      <c r="AU38" s="34" t="s">
        <v>93</v>
      </c>
      <c r="AV38" s="34" t="s">
        <v>101</v>
      </c>
      <c r="AW38" s="34" t="s">
        <v>101</v>
      </c>
      <c r="AX38" s="34" t="s">
        <v>93</v>
      </c>
      <c r="AY38" s="34" t="s">
        <v>93</v>
      </c>
      <c r="AZ38" s="34" t="s">
        <v>127</v>
      </c>
      <c r="BA38" s="34" t="s">
        <v>1037</v>
      </c>
      <c r="BB38" s="34" t="s">
        <v>1038</v>
      </c>
      <c r="BC38" s="39"/>
      <c r="BD38" s="37">
        <v>9300</v>
      </c>
      <c r="BE38" s="34" t="s">
        <v>93</v>
      </c>
      <c r="BF38" s="34" t="s">
        <v>303</v>
      </c>
      <c r="BG38" s="34" t="s">
        <v>303</v>
      </c>
      <c r="BH38" s="34"/>
      <c r="BI38" s="34"/>
      <c r="BJ38" s="34"/>
      <c r="BK38" s="34"/>
      <c r="BL38" s="34"/>
      <c r="BM38" s="34" t="s">
        <v>90</v>
      </c>
      <c r="BN38" s="36"/>
      <c r="BO38" s="34"/>
      <c r="BP38" s="64" t="s">
        <v>1040</v>
      </c>
      <c r="BQ38" s="34"/>
      <c r="BR38" s="34"/>
      <c r="BS38" s="34"/>
      <c r="BT38" s="34" t="s">
        <v>134</v>
      </c>
      <c r="BU38" s="34" t="s">
        <v>1041</v>
      </c>
      <c r="BV38" s="34" t="s">
        <v>1041</v>
      </c>
      <c r="BW38" s="34" t="s">
        <v>1045</v>
      </c>
      <c r="BX38" s="34" t="s">
        <v>971</v>
      </c>
      <c r="BY38" s="34"/>
      <c r="BZ38" s="34"/>
      <c r="CA38" s="34"/>
      <c r="CB38" s="34" t="s">
        <v>998</v>
      </c>
      <c r="CC38" s="34"/>
      <c r="CD38" s="34" t="s">
        <v>1041</v>
      </c>
      <c r="CE38" s="34" t="s">
        <v>1042</v>
      </c>
      <c r="CF38" s="34" t="s">
        <v>461</v>
      </c>
      <c r="CG38" s="34" t="s">
        <v>134</v>
      </c>
      <c r="CH38" s="34" t="s">
        <v>134</v>
      </c>
      <c r="CI38" s="34"/>
      <c r="CJ38" s="34"/>
      <c r="CK38" s="34"/>
      <c r="CL38" s="34"/>
      <c r="CM38" s="34" t="s">
        <v>134</v>
      </c>
      <c r="CN38" s="34" t="s">
        <v>1039</v>
      </c>
      <c r="CO38" s="34"/>
      <c r="CP38" s="34" t="s">
        <v>134</v>
      </c>
      <c r="CQ38" s="35" t="s">
        <v>1043</v>
      </c>
      <c r="CR38" s="35" t="s">
        <v>1044</v>
      </c>
      <c r="CS38" s="34"/>
    </row>
    <row r="39" spans="1:97" ht="78.75">
      <c r="A39" s="5" t="s">
        <v>462</v>
      </c>
      <c r="B39" s="6" t="s">
        <v>1076</v>
      </c>
      <c r="C39" s="34" t="s">
        <v>463</v>
      </c>
      <c r="D39" s="34" t="s">
        <v>464</v>
      </c>
      <c r="E39" s="34" t="s">
        <v>465</v>
      </c>
      <c r="F39" s="34" t="s">
        <v>466</v>
      </c>
      <c r="G39" s="10" t="s">
        <v>467</v>
      </c>
      <c r="H39" s="8">
        <v>1.1753864077669907</v>
      </c>
      <c r="I39" s="9">
        <v>0.2639847088033811</v>
      </c>
      <c r="J39" s="9">
        <v>0.37458937422672683</v>
      </c>
      <c r="K39" s="9">
        <v>0.40650870868247108</v>
      </c>
      <c r="L39" s="34" t="s">
        <v>112</v>
      </c>
      <c r="M39" s="34" t="s">
        <v>90</v>
      </c>
      <c r="N39" s="34"/>
      <c r="O39" s="35" t="s">
        <v>468</v>
      </c>
      <c r="P39" s="36" t="s">
        <v>469</v>
      </c>
      <c r="Q39" s="34"/>
      <c r="R39" s="34"/>
      <c r="S39" s="34"/>
      <c r="T39" s="35"/>
      <c r="U39" s="36"/>
      <c r="V39" s="34" t="s">
        <v>101</v>
      </c>
      <c r="W39" s="34"/>
      <c r="X39" s="34"/>
      <c r="Y39" s="34"/>
      <c r="Z39" s="34"/>
      <c r="AA39" s="34"/>
      <c r="AB39" s="34"/>
      <c r="AC39" s="34"/>
      <c r="AD39" s="34" t="s">
        <v>100</v>
      </c>
      <c r="AE39" s="34">
        <v>10300</v>
      </c>
      <c r="AF39" s="34">
        <f t="shared" si="1"/>
        <v>10300</v>
      </c>
      <c r="AG39" s="34" t="s">
        <v>101</v>
      </c>
      <c r="AH39" s="34"/>
      <c r="AI39" s="34"/>
      <c r="AJ39" s="34"/>
      <c r="AK39" s="34"/>
      <c r="AL39" s="34"/>
      <c r="AM39" s="34"/>
      <c r="AN39" s="34"/>
      <c r="AO39" s="34" t="s">
        <v>100</v>
      </c>
      <c r="AP39" s="34">
        <v>30900</v>
      </c>
      <c r="AQ39" s="34" t="s">
        <v>101</v>
      </c>
      <c r="AR39" s="34" t="s">
        <v>101</v>
      </c>
      <c r="AS39" s="34"/>
      <c r="AT39" s="34" t="s">
        <v>93</v>
      </c>
      <c r="AU39" s="34" t="s">
        <v>93</v>
      </c>
      <c r="AV39" s="34" t="s">
        <v>101</v>
      </c>
      <c r="AW39" s="34" t="s">
        <v>101</v>
      </c>
      <c r="AX39" s="34" t="s">
        <v>93</v>
      </c>
      <c r="AY39" s="34" t="s">
        <v>93</v>
      </c>
      <c r="AZ39" s="34" t="s">
        <v>112</v>
      </c>
      <c r="BA39" s="34" t="s">
        <v>93</v>
      </c>
      <c r="BB39" s="34"/>
      <c r="BC39" s="39">
        <v>5</v>
      </c>
      <c r="BD39" s="37">
        <v>125</v>
      </c>
      <c r="BE39" s="34" t="s">
        <v>101</v>
      </c>
      <c r="BF39" s="34"/>
      <c r="BG39" s="34"/>
      <c r="BH39" s="34"/>
      <c r="BI39" s="41"/>
      <c r="BJ39" s="41">
        <v>37500</v>
      </c>
      <c r="BK39" s="34" t="s">
        <v>1046</v>
      </c>
      <c r="BL39" s="41"/>
      <c r="BM39" s="34" t="s">
        <v>90</v>
      </c>
      <c r="BN39" s="36" t="s">
        <v>471</v>
      </c>
      <c r="BO39" s="34" t="s">
        <v>470</v>
      </c>
      <c r="BP39" s="64" t="s">
        <v>1047</v>
      </c>
      <c r="BQ39" s="34" t="s">
        <v>597</v>
      </c>
      <c r="BR39" s="34" t="s">
        <v>1059</v>
      </c>
      <c r="BS39" s="34" t="s">
        <v>1058</v>
      </c>
      <c r="BT39" s="34" t="s">
        <v>1057</v>
      </c>
      <c r="BU39" s="34" t="s">
        <v>1060</v>
      </c>
      <c r="BV39" s="34" t="s">
        <v>1060</v>
      </c>
      <c r="BW39" s="34" t="s">
        <v>1062</v>
      </c>
      <c r="BX39" s="34" t="s">
        <v>1056</v>
      </c>
      <c r="BY39" s="34" t="s">
        <v>1061</v>
      </c>
      <c r="BZ39" s="39">
        <v>40</v>
      </c>
      <c r="CA39" s="34" t="s">
        <v>619</v>
      </c>
      <c r="CB39" s="34" t="s">
        <v>1055</v>
      </c>
      <c r="CC39" s="34"/>
      <c r="CD39" s="34" t="s">
        <v>1060</v>
      </c>
      <c r="CE39" s="34" t="s">
        <v>1063</v>
      </c>
      <c r="CF39" s="35" t="s">
        <v>1030</v>
      </c>
      <c r="CG39" s="34" t="s">
        <v>597</v>
      </c>
      <c r="CH39" s="34" t="s">
        <v>597</v>
      </c>
      <c r="CI39" s="34" t="s">
        <v>1049</v>
      </c>
      <c r="CJ39" s="34" t="s">
        <v>134</v>
      </c>
      <c r="CK39" s="34"/>
      <c r="CL39" s="35" t="s">
        <v>1064</v>
      </c>
      <c r="CM39" s="34" t="s">
        <v>134</v>
      </c>
      <c r="CN39" s="34" t="s">
        <v>1054</v>
      </c>
      <c r="CO39" s="34" t="s">
        <v>1053</v>
      </c>
      <c r="CP39" s="35" t="s">
        <v>1051</v>
      </c>
      <c r="CQ39" s="35" t="s">
        <v>1050</v>
      </c>
      <c r="CR39" s="35" t="s">
        <v>1052</v>
      </c>
      <c r="CS39" s="34" t="s">
        <v>1048</v>
      </c>
    </row>
    <row r="40" spans="1:97" ht="101.25">
      <c r="A40" s="5" t="s">
        <v>472</v>
      </c>
      <c r="B40" s="6" t="s">
        <v>664</v>
      </c>
      <c r="C40" s="34" t="s">
        <v>473</v>
      </c>
      <c r="D40" s="34" t="s">
        <v>474</v>
      </c>
      <c r="E40" s="34" t="s">
        <v>475</v>
      </c>
      <c r="F40" s="34" t="s">
        <v>476</v>
      </c>
      <c r="G40" s="10" t="s">
        <v>477</v>
      </c>
      <c r="H40" s="8">
        <v>0.86982249681278823</v>
      </c>
      <c r="I40" s="9">
        <v>0.24187541722332051</v>
      </c>
      <c r="J40" s="9">
        <v>0.33216525739584812</v>
      </c>
      <c r="K40" s="9">
        <v>0.35161688668914315</v>
      </c>
      <c r="L40" s="34" t="s">
        <v>89</v>
      </c>
      <c r="M40" s="34" t="s">
        <v>90</v>
      </c>
      <c r="N40" s="34"/>
      <c r="O40" s="35" t="s">
        <v>478</v>
      </c>
      <c r="P40" s="36" t="s">
        <v>479</v>
      </c>
      <c r="Q40" s="34"/>
      <c r="R40" s="34"/>
      <c r="S40" s="34"/>
      <c r="T40" s="35"/>
      <c r="U40" s="36"/>
      <c r="V40" s="34" t="s">
        <v>93</v>
      </c>
      <c r="W40" s="34" t="s">
        <v>98</v>
      </c>
      <c r="X40" s="34" t="s">
        <v>130</v>
      </c>
      <c r="Y40" s="34" t="s">
        <v>131</v>
      </c>
      <c r="Z40" s="37">
        <v>4</v>
      </c>
      <c r="AA40" s="34" t="s">
        <v>97</v>
      </c>
      <c r="AB40" s="34">
        <v>3</v>
      </c>
      <c r="AC40" s="37">
        <v>10197</v>
      </c>
      <c r="AD40" s="34" t="s">
        <v>200</v>
      </c>
      <c r="AE40" s="34"/>
      <c r="AF40" s="34">
        <f t="shared" si="1"/>
        <v>10197</v>
      </c>
      <c r="AG40" s="34" t="s">
        <v>93</v>
      </c>
      <c r="AH40" s="34" t="s">
        <v>480</v>
      </c>
      <c r="AI40" s="34" t="s">
        <v>130</v>
      </c>
      <c r="AJ40" s="34" t="s">
        <v>131</v>
      </c>
      <c r="AK40" s="37">
        <v>4</v>
      </c>
      <c r="AL40" s="34" t="s">
        <v>97</v>
      </c>
      <c r="AM40" s="34">
        <v>3</v>
      </c>
      <c r="AN40" s="37">
        <v>10183</v>
      </c>
      <c r="AO40" s="34" t="s">
        <v>100</v>
      </c>
      <c r="AP40" s="34"/>
      <c r="AQ40" s="52" t="s">
        <v>481</v>
      </c>
      <c r="AR40" s="52" t="s">
        <v>482</v>
      </c>
      <c r="AS40" s="52" t="s">
        <v>483</v>
      </c>
      <c r="AT40" s="34" t="s">
        <v>93</v>
      </c>
      <c r="AU40" s="34" t="s">
        <v>93</v>
      </c>
      <c r="AV40" s="34" t="s">
        <v>101</v>
      </c>
      <c r="AW40" s="34" t="s">
        <v>101</v>
      </c>
      <c r="AX40" s="34" t="s">
        <v>93</v>
      </c>
      <c r="AY40" s="34" t="s">
        <v>93</v>
      </c>
      <c r="AZ40" s="34" t="s">
        <v>484</v>
      </c>
      <c r="BA40" s="39" t="s">
        <v>896</v>
      </c>
      <c r="BB40" s="39" t="s">
        <v>897</v>
      </c>
      <c r="BC40" s="39"/>
      <c r="BD40" s="37">
        <v>25</v>
      </c>
      <c r="BE40" s="34" t="s">
        <v>93</v>
      </c>
      <c r="BF40" s="39"/>
      <c r="BG40" s="39"/>
      <c r="BH40" s="34"/>
      <c r="BI40" s="34"/>
      <c r="BJ40" s="34"/>
      <c r="BK40" s="34"/>
      <c r="BL40" s="34"/>
      <c r="BM40" s="34" t="s">
        <v>98</v>
      </c>
      <c r="BN40" s="36" t="s">
        <v>486</v>
      </c>
      <c r="BO40" s="34" t="s">
        <v>485</v>
      </c>
      <c r="BP40" s="64" t="s">
        <v>904</v>
      </c>
      <c r="BQ40" s="34" t="s">
        <v>909</v>
      </c>
      <c r="BR40" s="34"/>
      <c r="BS40" s="34" t="s">
        <v>898</v>
      </c>
      <c r="BT40" s="34" t="s">
        <v>908</v>
      </c>
      <c r="BU40" s="34" t="s">
        <v>910</v>
      </c>
      <c r="BV40" s="34" t="s">
        <v>910</v>
      </c>
      <c r="BW40" s="34" t="s">
        <v>511</v>
      </c>
      <c r="BX40" s="34" t="s">
        <v>907</v>
      </c>
      <c r="BY40" s="34"/>
      <c r="BZ40" s="34" t="s">
        <v>270</v>
      </c>
      <c r="CA40" s="34" t="s">
        <v>619</v>
      </c>
      <c r="CB40" s="34" t="s">
        <v>768</v>
      </c>
      <c r="CC40" s="34" t="s">
        <v>899</v>
      </c>
      <c r="CD40" s="34" t="s">
        <v>910</v>
      </c>
      <c r="CE40" s="34" t="s">
        <v>906</v>
      </c>
      <c r="CF40" s="34" t="s">
        <v>910</v>
      </c>
      <c r="CG40" s="34" t="s">
        <v>487</v>
      </c>
      <c r="CH40" s="34" t="s">
        <v>487</v>
      </c>
      <c r="CI40" s="34"/>
      <c r="CJ40" s="34" t="s">
        <v>134</v>
      </c>
      <c r="CK40" s="34" t="s">
        <v>903</v>
      </c>
      <c r="CL40" s="34" t="s">
        <v>902</v>
      </c>
      <c r="CM40" s="34" t="s">
        <v>134</v>
      </c>
      <c r="CN40" s="34" t="s">
        <v>905</v>
      </c>
      <c r="CO40" s="34" t="s">
        <v>901</v>
      </c>
      <c r="CP40" s="34" t="s">
        <v>900</v>
      </c>
      <c r="CQ40" s="34" t="s">
        <v>761</v>
      </c>
      <c r="CR40" s="34" t="s">
        <v>761</v>
      </c>
      <c r="CS40" s="34" t="s">
        <v>1121</v>
      </c>
    </row>
    <row r="41" spans="1:97">
      <c r="A41" s="62"/>
    </row>
    <row r="42" spans="1:97">
      <c r="A42" s="63"/>
      <c r="B42" s="63" t="s">
        <v>488</v>
      </c>
      <c r="C42" s="63"/>
      <c r="D42" s="63"/>
    </row>
    <row r="43" spans="1:97">
      <c r="H43" s="15"/>
      <c r="I43" s="15"/>
      <c r="J43" s="15"/>
      <c r="K43" s="15"/>
    </row>
    <row r="44" spans="1:97">
      <c r="CR44" s="49" t="s">
        <v>303</v>
      </c>
    </row>
  </sheetData>
  <mergeCells count="11">
    <mergeCell ref="AG1:AP1"/>
    <mergeCell ref="A1:B1"/>
    <mergeCell ref="C1:G1"/>
    <mergeCell ref="H1:K1"/>
    <mergeCell ref="L1:U1"/>
    <mergeCell ref="V1:AF1"/>
    <mergeCell ref="AQ1:AW1"/>
    <mergeCell ref="AX1:BE1"/>
    <mergeCell ref="BF1:BL1"/>
    <mergeCell ref="BM1:BO1"/>
    <mergeCell ref="BS1:CS1"/>
  </mergeCells>
  <hyperlinks>
    <hyperlink ref="BP4" r:id="rId1"/>
    <hyperlink ref="BP3" r:id="rId2"/>
    <hyperlink ref="G5" r:id="rId3"/>
    <hyperlink ref="G6" r:id="rId4"/>
    <hyperlink ref="G7" r:id="rId5"/>
    <hyperlink ref="G9" r:id="rId6"/>
    <hyperlink ref="G11" r:id="rId7"/>
    <hyperlink ref="G12" r:id="rId8"/>
    <hyperlink ref="G13" r:id="rId9"/>
    <hyperlink ref="G15" r:id="rId10"/>
    <hyperlink ref="G16" r:id="rId11"/>
    <hyperlink ref="G19" r:id="rId12"/>
    <hyperlink ref="G20" r:id="rId13"/>
    <hyperlink ref="G21" r:id="rId14"/>
    <hyperlink ref="A4" r:id="rId15"/>
    <hyperlink ref="A5" r:id="rId16"/>
    <hyperlink ref="A6" r:id="rId17"/>
    <hyperlink ref="A7" r:id="rId18"/>
    <hyperlink ref="A8" r:id="rId19"/>
    <hyperlink ref="A9" r:id="rId20"/>
    <hyperlink ref="A10" r:id="rId21"/>
    <hyperlink ref="A11" r:id="rId22"/>
    <hyperlink ref="A12" r:id="rId23"/>
    <hyperlink ref="A13" r:id="rId24"/>
    <hyperlink ref="A14" r:id="rId25"/>
    <hyperlink ref="A15" r:id="rId26"/>
    <hyperlink ref="A16" r:id="rId27"/>
    <hyperlink ref="A17" r:id="rId28"/>
    <hyperlink ref="A18" r:id="rId29"/>
    <hyperlink ref="A19" r:id="rId30" location="publicworks"/>
    <hyperlink ref="A20" r:id="rId31"/>
    <hyperlink ref="A21" r:id="rId32"/>
    <hyperlink ref="G10" r:id="rId33"/>
    <hyperlink ref="G17" r:id="rId34"/>
    <hyperlink ref="G14" r:id="rId35"/>
    <hyperlink ref="G23" r:id="rId36"/>
    <hyperlink ref="G22" r:id="rId37"/>
    <hyperlink ref="G24" r:id="rId38"/>
    <hyperlink ref="G25" r:id="rId39"/>
    <hyperlink ref="G26" r:id="rId40"/>
    <hyperlink ref="G30" r:id="rId41"/>
    <hyperlink ref="G33" r:id="rId42"/>
    <hyperlink ref="G34" r:id="rId43"/>
    <hyperlink ref="G35" r:id="rId44"/>
    <hyperlink ref="G36" r:id="rId45"/>
    <hyperlink ref="G39" r:id="rId46"/>
    <hyperlink ref="G37" r:id="rId47"/>
    <hyperlink ref="G38" r:id="rId48"/>
    <hyperlink ref="G40" r:id="rId49"/>
    <hyperlink ref="A25" r:id="rId50"/>
    <hyperlink ref="A26" r:id="rId51"/>
    <hyperlink ref="A27" r:id="rId52"/>
    <hyperlink ref="A28" r:id="rId53"/>
    <hyperlink ref="A29" r:id="rId54"/>
    <hyperlink ref="A30" r:id="rId55"/>
    <hyperlink ref="A31" r:id="rId56"/>
    <hyperlink ref="A32" r:id="rId57"/>
    <hyperlink ref="A33" r:id="rId58"/>
    <hyperlink ref="A34" r:id="rId59"/>
    <hyperlink ref="A35" r:id="rId60"/>
    <hyperlink ref="A36" r:id="rId61"/>
    <hyperlink ref="A40" r:id="rId62"/>
    <hyperlink ref="A22" r:id="rId63"/>
    <hyperlink ref="G27" r:id="rId64"/>
    <hyperlink ref="A39" r:id="rId65"/>
    <hyperlink ref="A38" r:id="rId66"/>
    <hyperlink ref="A37" r:id="rId67"/>
    <hyperlink ref="G31" r:id="rId68"/>
    <hyperlink ref="A23" r:id="rId69"/>
    <hyperlink ref="A24" r:id="rId70"/>
    <hyperlink ref="A3" r:id="rId71"/>
    <hyperlink ref="G4" r:id="rId72" display="jgaluska@bristol.us"/>
    <hyperlink ref="G8" r:id="rId73" display="mpage@coventryri.org"/>
    <hyperlink ref="G28" r:id="rId74" display="bripa@portsmouthri.com"/>
    <hyperlink ref="G29" r:id="rId75" display="bgarcia@providenceri.com"/>
    <hyperlink ref="G32" r:id="rId76" display="slemoine@smithfieldri.com"/>
    <hyperlink ref="G18" r:id="rId77" display="dsale@lincolnri.org"/>
    <hyperlink ref="BP5" r:id="rId78"/>
    <hyperlink ref="BP6" r:id="rId79"/>
    <hyperlink ref="BP8" r:id="rId80"/>
    <hyperlink ref="BP10" r:id="rId81"/>
    <hyperlink ref="BP11" r:id="rId82"/>
    <hyperlink ref="BP13" r:id="rId83"/>
    <hyperlink ref="BP15" r:id="rId84"/>
    <hyperlink ref="BP17" r:id="rId85"/>
    <hyperlink ref="BP19" r:id="rId86"/>
    <hyperlink ref="BP20" r:id="rId87"/>
    <hyperlink ref="BP22" r:id="rId88"/>
    <hyperlink ref="BP23" r:id="rId89"/>
    <hyperlink ref="BP25" r:id="rId90"/>
    <hyperlink ref="BP27" r:id="rId91"/>
    <hyperlink ref="BP28" r:id="rId92"/>
    <hyperlink ref="BP29" r:id="rId93"/>
    <hyperlink ref="BP30" r:id="rId94"/>
    <hyperlink ref="BP31" r:id="rId95"/>
    <hyperlink ref="BP32" r:id="rId96"/>
    <hyperlink ref="BP33" r:id="rId97"/>
    <hyperlink ref="BP34" r:id="rId98"/>
    <hyperlink ref="BP35" r:id="rId99"/>
    <hyperlink ref="BP36" r:id="rId100"/>
    <hyperlink ref="BP37" r:id="rId101"/>
    <hyperlink ref="BP38" r:id="rId102"/>
    <hyperlink ref="BP39" r:id="rId103"/>
    <hyperlink ref="BP40" r:id="rId104"/>
    <hyperlink ref="BP24" r:id="rId105"/>
    <hyperlink ref="BP21" r:id="rId106"/>
    <hyperlink ref="BP18" r:id="rId107"/>
    <hyperlink ref="BP14" r:id="rId108"/>
    <hyperlink ref="BP16" r:id="rId109"/>
    <hyperlink ref="BP12" r:id="rId110"/>
    <hyperlink ref="BP7" r:id="rId111"/>
  </hyperlinks>
  <pageMargins left="0.7" right="0.7" top="0.75" bottom="0.75" header="0.3" footer="0.3"/>
  <pageSetup paperSize="3" orientation="landscape" r:id="rId112"/>
  <extLst>
    <ext xmlns:x14="http://schemas.microsoft.com/office/spreadsheetml/2009/9/main" uri="{CCE6A557-97BC-4b89-ADB6-D9C93CAAB3DF}">
      <x14:dataValidations xmlns:xm="http://schemas.microsoft.com/office/excel/2006/main" count="1">
        <x14:dataValidation type="date" allowBlank="1" showInputMessage="1" showErrorMessage="1">
          <x14:formula1>
            <xm:f>36526</xm:f>
          </x14:formula1>
          <x14:formula2>
            <xm:f>45658</xm:f>
          </x14:formula2>
          <xm:sqref>FCV852004 LD8:LD10 UZ8:UZ10 AEV8:AEV10 AOR8:AOR10 AYN8:AYN10 BIJ8:BIJ10 BSF8:BSF10 CCB8:CCB10 CLX8:CLX10 CVT8:CVT10 DFP8:DFP10 DPL8:DPL10 DZH8:DZH10 EJD8:EJD10 ESZ8:ESZ10 FCV8:FCV10 FMR8:FMR10 FWN8:FWN10 GGJ8:GGJ10 GQF8:GQF10 HAB8:HAB10 HJX8:HJX10 HTT8:HTT10 IDP8:IDP10 INL8:INL10 IXH8:IXH10 JHD8:JHD10 JQZ8:JQZ10 KAV8:KAV10 KKR8:KKR10 KUN8:KUN10 LEJ8:LEJ10 LOF8:LOF10 LYB8:LYB10 MHX8:MHX10 MRT8:MRT10 NBP8:NBP10 NLL8:NLL10 NVH8:NVH10 OFD8:OFD10 OOZ8:OOZ10 OYV8:OYV10 PIR8:PIR10 PSN8:PSN10 QCJ8:QCJ10 QMF8:QMF10 QWB8:QWB10 RFX8:RFX10 RPT8:RPT10 RZP8:RZP10 SJL8:SJL10 STH8:STH10 TDD8:TDD10 TMZ8:TMZ10 TWV8:TWV10 UGR8:UGR10 UQN8:UQN10 VAJ8:VAJ10 VKF8:VKF10 VUB8:VUB10 WDX8:WDX10 WNT8:WNT10 WXP8:WXP10 FMR852004 LD65544:LD65546 UZ65544:UZ65546 AEV65544:AEV65546 AOR65544:AOR65546 AYN65544:AYN65546 BIJ65544:BIJ65546 BSF65544:BSF65546 CCB65544:CCB65546 CLX65544:CLX65546 CVT65544:CVT65546 DFP65544:DFP65546 DPL65544:DPL65546 DZH65544:DZH65546 EJD65544:EJD65546 ESZ65544:ESZ65546 FCV65544:FCV65546 FMR65544:FMR65546 FWN65544:FWN65546 GGJ65544:GGJ65546 GQF65544:GQF65546 HAB65544:HAB65546 HJX65544:HJX65546 HTT65544:HTT65546 IDP65544:IDP65546 INL65544:INL65546 IXH65544:IXH65546 JHD65544:JHD65546 JQZ65544:JQZ65546 KAV65544:KAV65546 KKR65544:KKR65546 KUN65544:KUN65546 LEJ65544:LEJ65546 LOF65544:LOF65546 LYB65544:LYB65546 MHX65544:MHX65546 MRT65544:MRT65546 NBP65544:NBP65546 NLL65544:NLL65546 NVH65544:NVH65546 OFD65544:OFD65546 OOZ65544:OOZ65546 OYV65544:OYV65546 PIR65544:PIR65546 PSN65544:PSN65546 QCJ65544:QCJ65546 QMF65544:QMF65546 QWB65544:QWB65546 RFX65544:RFX65546 RPT65544:RPT65546 RZP65544:RZP65546 SJL65544:SJL65546 STH65544:STH65546 TDD65544:TDD65546 TMZ65544:TMZ65546 TWV65544:TWV65546 UGR65544:UGR65546 UQN65544:UQN65546 VAJ65544:VAJ65546 VKF65544:VKF65546 VUB65544:VUB65546 WDX65544:WDX65546 WNT65544:WNT65546 WXP65544:WXP65546 FWN852004 LD131080:LD131082 UZ131080:UZ131082 AEV131080:AEV131082 AOR131080:AOR131082 AYN131080:AYN131082 BIJ131080:BIJ131082 BSF131080:BSF131082 CCB131080:CCB131082 CLX131080:CLX131082 CVT131080:CVT131082 DFP131080:DFP131082 DPL131080:DPL131082 DZH131080:DZH131082 EJD131080:EJD131082 ESZ131080:ESZ131082 FCV131080:FCV131082 FMR131080:FMR131082 FWN131080:FWN131082 GGJ131080:GGJ131082 GQF131080:GQF131082 HAB131080:HAB131082 HJX131080:HJX131082 HTT131080:HTT131082 IDP131080:IDP131082 INL131080:INL131082 IXH131080:IXH131082 JHD131080:JHD131082 JQZ131080:JQZ131082 KAV131080:KAV131082 KKR131080:KKR131082 KUN131080:KUN131082 LEJ131080:LEJ131082 LOF131080:LOF131082 LYB131080:LYB131082 MHX131080:MHX131082 MRT131080:MRT131082 NBP131080:NBP131082 NLL131080:NLL131082 NVH131080:NVH131082 OFD131080:OFD131082 OOZ131080:OOZ131082 OYV131080:OYV131082 PIR131080:PIR131082 PSN131080:PSN131082 QCJ131080:QCJ131082 QMF131080:QMF131082 QWB131080:QWB131082 RFX131080:RFX131082 RPT131080:RPT131082 RZP131080:RZP131082 SJL131080:SJL131082 STH131080:STH131082 TDD131080:TDD131082 TMZ131080:TMZ131082 TWV131080:TWV131082 UGR131080:UGR131082 UQN131080:UQN131082 VAJ131080:VAJ131082 VKF131080:VKF131082 VUB131080:VUB131082 WDX131080:WDX131082 WNT131080:WNT131082 WXP131080:WXP131082 GGJ852004 LD196616:LD196618 UZ196616:UZ196618 AEV196616:AEV196618 AOR196616:AOR196618 AYN196616:AYN196618 BIJ196616:BIJ196618 BSF196616:BSF196618 CCB196616:CCB196618 CLX196616:CLX196618 CVT196616:CVT196618 DFP196616:DFP196618 DPL196616:DPL196618 DZH196616:DZH196618 EJD196616:EJD196618 ESZ196616:ESZ196618 FCV196616:FCV196618 FMR196616:FMR196618 FWN196616:FWN196618 GGJ196616:GGJ196618 GQF196616:GQF196618 HAB196616:HAB196618 HJX196616:HJX196618 HTT196616:HTT196618 IDP196616:IDP196618 INL196616:INL196618 IXH196616:IXH196618 JHD196616:JHD196618 JQZ196616:JQZ196618 KAV196616:KAV196618 KKR196616:KKR196618 KUN196616:KUN196618 LEJ196616:LEJ196618 LOF196616:LOF196618 LYB196616:LYB196618 MHX196616:MHX196618 MRT196616:MRT196618 NBP196616:NBP196618 NLL196616:NLL196618 NVH196616:NVH196618 OFD196616:OFD196618 OOZ196616:OOZ196618 OYV196616:OYV196618 PIR196616:PIR196618 PSN196616:PSN196618 QCJ196616:QCJ196618 QMF196616:QMF196618 QWB196616:QWB196618 RFX196616:RFX196618 RPT196616:RPT196618 RZP196616:RZP196618 SJL196616:SJL196618 STH196616:STH196618 TDD196616:TDD196618 TMZ196616:TMZ196618 TWV196616:TWV196618 UGR196616:UGR196618 UQN196616:UQN196618 VAJ196616:VAJ196618 VKF196616:VKF196618 VUB196616:VUB196618 WDX196616:WDX196618 WNT196616:WNT196618 WXP196616:WXP196618 GQF852004 LD262152:LD262154 UZ262152:UZ262154 AEV262152:AEV262154 AOR262152:AOR262154 AYN262152:AYN262154 BIJ262152:BIJ262154 BSF262152:BSF262154 CCB262152:CCB262154 CLX262152:CLX262154 CVT262152:CVT262154 DFP262152:DFP262154 DPL262152:DPL262154 DZH262152:DZH262154 EJD262152:EJD262154 ESZ262152:ESZ262154 FCV262152:FCV262154 FMR262152:FMR262154 FWN262152:FWN262154 GGJ262152:GGJ262154 GQF262152:GQF262154 HAB262152:HAB262154 HJX262152:HJX262154 HTT262152:HTT262154 IDP262152:IDP262154 INL262152:INL262154 IXH262152:IXH262154 JHD262152:JHD262154 JQZ262152:JQZ262154 KAV262152:KAV262154 KKR262152:KKR262154 KUN262152:KUN262154 LEJ262152:LEJ262154 LOF262152:LOF262154 LYB262152:LYB262154 MHX262152:MHX262154 MRT262152:MRT262154 NBP262152:NBP262154 NLL262152:NLL262154 NVH262152:NVH262154 OFD262152:OFD262154 OOZ262152:OOZ262154 OYV262152:OYV262154 PIR262152:PIR262154 PSN262152:PSN262154 QCJ262152:QCJ262154 QMF262152:QMF262154 QWB262152:QWB262154 RFX262152:RFX262154 RPT262152:RPT262154 RZP262152:RZP262154 SJL262152:SJL262154 STH262152:STH262154 TDD262152:TDD262154 TMZ262152:TMZ262154 TWV262152:TWV262154 UGR262152:UGR262154 UQN262152:UQN262154 VAJ262152:VAJ262154 VKF262152:VKF262154 VUB262152:VUB262154 WDX262152:WDX262154 WNT262152:WNT262154 WXP262152:WXP262154 HAB852004 LD327688:LD327690 UZ327688:UZ327690 AEV327688:AEV327690 AOR327688:AOR327690 AYN327688:AYN327690 BIJ327688:BIJ327690 BSF327688:BSF327690 CCB327688:CCB327690 CLX327688:CLX327690 CVT327688:CVT327690 DFP327688:DFP327690 DPL327688:DPL327690 DZH327688:DZH327690 EJD327688:EJD327690 ESZ327688:ESZ327690 FCV327688:FCV327690 FMR327688:FMR327690 FWN327688:FWN327690 GGJ327688:GGJ327690 GQF327688:GQF327690 HAB327688:HAB327690 HJX327688:HJX327690 HTT327688:HTT327690 IDP327688:IDP327690 INL327688:INL327690 IXH327688:IXH327690 JHD327688:JHD327690 JQZ327688:JQZ327690 KAV327688:KAV327690 KKR327688:KKR327690 KUN327688:KUN327690 LEJ327688:LEJ327690 LOF327688:LOF327690 LYB327688:LYB327690 MHX327688:MHX327690 MRT327688:MRT327690 NBP327688:NBP327690 NLL327688:NLL327690 NVH327688:NVH327690 OFD327688:OFD327690 OOZ327688:OOZ327690 OYV327688:OYV327690 PIR327688:PIR327690 PSN327688:PSN327690 QCJ327688:QCJ327690 QMF327688:QMF327690 QWB327688:QWB327690 RFX327688:RFX327690 RPT327688:RPT327690 RZP327688:RZP327690 SJL327688:SJL327690 STH327688:STH327690 TDD327688:TDD327690 TMZ327688:TMZ327690 TWV327688:TWV327690 UGR327688:UGR327690 UQN327688:UQN327690 VAJ327688:VAJ327690 VKF327688:VKF327690 VUB327688:VUB327690 WDX327688:WDX327690 WNT327688:WNT327690 WXP327688:WXP327690 HJX852004 LD393224:LD393226 UZ393224:UZ393226 AEV393224:AEV393226 AOR393224:AOR393226 AYN393224:AYN393226 BIJ393224:BIJ393226 BSF393224:BSF393226 CCB393224:CCB393226 CLX393224:CLX393226 CVT393224:CVT393226 DFP393224:DFP393226 DPL393224:DPL393226 DZH393224:DZH393226 EJD393224:EJD393226 ESZ393224:ESZ393226 FCV393224:FCV393226 FMR393224:FMR393226 FWN393224:FWN393226 GGJ393224:GGJ393226 GQF393224:GQF393226 HAB393224:HAB393226 HJX393224:HJX393226 HTT393224:HTT393226 IDP393224:IDP393226 INL393224:INL393226 IXH393224:IXH393226 JHD393224:JHD393226 JQZ393224:JQZ393226 KAV393224:KAV393226 KKR393224:KKR393226 KUN393224:KUN393226 LEJ393224:LEJ393226 LOF393224:LOF393226 LYB393224:LYB393226 MHX393224:MHX393226 MRT393224:MRT393226 NBP393224:NBP393226 NLL393224:NLL393226 NVH393224:NVH393226 OFD393224:OFD393226 OOZ393224:OOZ393226 OYV393224:OYV393226 PIR393224:PIR393226 PSN393224:PSN393226 QCJ393224:QCJ393226 QMF393224:QMF393226 QWB393224:QWB393226 RFX393224:RFX393226 RPT393224:RPT393226 RZP393224:RZP393226 SJL393224:SJL393226 STH393224:STH393226 TDD393224:TDD393226 TMZ393224:TMZ393226 TWV393224:TWV393226 UGR393224:UGR393226 UQN393224:UQN393226 VAJ393224:VAJ393226 VKF393224:VKF393226 VUB393224:VUB393226 WDX393224:WDX393226 WNT393224:WNT393226 WXP393224:WXP393226 HTT852004 LD458760:LD458762 UZ458760:UZ458762 AEV458760:AEV458762 AOR458760:AOR458762 AYN458760:AYN458762 BIJ458760:BIJ458762 BSF458760:BSF458762 CCB458760:CCB458762 CLX458760:CLX458762 CVT458760:CVT458762 DFP458760:DFP458762 DPL458760:DPL458762 DZH458760:DZH458762 EJD458760:EJD458762 ESZ458760:ESZ458762 FCV458760:FCV458762 FMR458760:FMR458762 FWN458760:FWN458762 GGJ458760:GGJ458762 GQF458760:GQF458762 HAB458760:HAB458762 HJX458760:HJX458762 HTT458760:HTT458762 IDP458760:IDP458762 INL458760:INL458762 IXH458760:IXH458762 JHD458760:JHD458762 JQZ458760:JQZ458762 KAV458760:KAV458762 KKR458760:KKR458762 KUN458760:KUN458762 LEJ458760:LEJ458762 LOF458760:LOF458762 LYB458760:LYB458762 MHX458760:MHX458762 MRT458760:MRT458762 NBP458760:NBP458762 NLL458760:NLL458762 NVH458760:NVH458762 OFD458760:OFD458762 OOZ458760:OOZ458762 OYV458760:OYV458762 PIR458760:PIR458762 PSN458760:PSN458762 QCJ458760:QCJ458762 QMF458760:QMF458762 QWB458760:QWB458762 RFX458760:RFX458762 RPT458760:RPT458762 RZP458760:RZP458762 SJL458760:SJL458762 STH458760:STH458762 TDD458760:TDD458762 TMZ458760:TMZ458762 TWV458760:TWV458762 UGR458760:UGR458762 UQN458760:UQN458762 VAJ458760:VAJ458762 VKF458760:VKF458762 VUB458760:VUB458762 WDX458760:WDX458762 WNT458760:WNT458762 WXP458760:WXP458762 IDP852004 LD524296:LD524298 UZ524296:UZ524298 AEV524296:AEV524298 AOR524296:AOR524298 AYN524296:AYN524298 BIJ524296:BIJ524298 BSF524296:BSF524298 CCB524296:CCB524298 CLX524296:CLX524298 CVT524296:CVT524298 DFP524296:DFP524298 DPL524296:DPL524298 DZH524296:DZH524298 EJD524296:EJD524298 ESZ524296:ESZ524298 FCV524296:FCV524298 FMR524296:FMR524298 FWN524296:FWN524298 GGJ524296:GGJ524298 GQF524296:GQF524298 HAB524296:HAB524298 HJX524296:HJX524298 HTT524296:HTT524298 IDP524296:IDP524298 INL524296:INL524298 IXH524296:IXH524298 JHD524296:JHD524298 JQZ524296:JQZ524298 KAV524296:KAV524298 KKR524296:KKR524298 KUN524296:KUN524298 LEJ524296:LEJ524298 LOF524296:LOF524298 LYB524296:LYB524298 MHX524296:MHX524298 MRT524296:MRT524298 NBP524296:NBP524298 NLL524296:NLL524298 NVH524296:NVH524298 OFD524296:OFD524298 OOZ524296:OOZ524298 OYV524296:OYV524298 PIR524296:PIR524298 PSN524296:PSN524298 QCJ524296:QCJ524298 QMF524296:QMF524298 QWB524296:QWB524298 RFX524296:RFX524298 RPT524296:RPT524298 RZP524296:RZP524298 SJL524296:SJL524298 STH524296:STH524298 TDD524296:TDD524298 TMZ524296:TMZ524298 TWV524296:TWV524298 UGR524296:UGR524298 UQN524296:UQN524298 VAJ524296:VAJ524298 VKF524296:VKF524298 VUB524296:VUB524298 WDX524296:WDX524298 WNT524296:WNT524298 WXP524296:WXP524298 INL852004 LD589832:LD589834 UZ589832:UZ589834 AEV589832:AEV589834 AOR589832:AOR589834 AYN589832:AYN589834 BIJ589832:BIJ589834 BSF589832:BSF589834 CCB589832:CCB589834 CLX589832:CLX589834 CVT589832:CVT589834 DFP589832:DFP589834 DPL589832:DPL589834 DZH589832:DZH589834 EJD589832:EJD589834 ESZ589832:ESZ589834 FCV589832:FCV589834 FMR589832:FMR589834 FWN589832:FWN589834 GGJ589832:GGJ589834 GQF589832:GQF589834 HAB589832:HAB589834 HJX589832:HJX589834 HTT589832:HTT589834 IDP589832:IDP589834 INL589832:INL589834 IXH589832:IXH589834 JHD589832:JHD589834 JQZ589832:JQZ589834 KAV589832:KAV589834 KKR589832:KKR589834 KUN589832:KUN589834 LEJ589832:LEJ589834 LOF589832:LOF589834 LYB589832:LYB589834 MHX589832:MHX589834 MRT589832:MRT589834 NBP589832:NBP589834 NLL589832:NLL589834 NVH589832:NVH589834 OFD589832:OFD589834 OOZ589832:OOZ589834 OYV589832:OYV589834 PIR589832:PIR589834 PSN589832:PSN589834 QCJ589832:QCJ589834 QMF589832:QMF589834 QWB589832:QWB589834 RFX589832:RFX589834 RPT589832:RPT589834 RZP589832:RZP589834 SJL589832:SJL589834 STH589832:STH589834 TDD589832:TDD589834 TMZ589832:TMZ589834 TWV589832:TWV589834 UGR589832:UGR589834 UQN589832:UQN589834 VAJ589832:VAJ589834 VKF589832:VKF589834 VUB589832:VUB589834 WDX589832:WDX589834 WNT589832:WNT589834 WXP589832:WXP589834 IXH852004 LD655368:LD655370 UZ655368:UZ655370 AEV655368:AEV655370 AOR655368:AOR655370 AYN655368:AYN655370 BIJ655368:BIJ655370 BSF655368:BSF655370 CCB655368:CCB655370 CLX655368:CLX655370 CVT655368:CVT655370 DFP655368:DFP655370 DPL655368:DPL655370 DZH655368:DZH655370 EJD655368:EJD655370 ESZ655368:ESZ655370 FCV655368:FCV655370 FMR655368:FMR655370 FWN655368:FWN655370 GGJ655368:GGJ655370 GQF655368:GQF655370 HAB655368:HAB655370 HJX655368:HJX655370 HTT655368:HTT655370 IDP655368:IDP655370 INL655368:INL655370 IXH655368:IXH655370 JHD655368:JHD655370 JQZ655368:JQZ655370 KAV655368:KAV655370 KKR655368:KKR655370 KUN655368:KUN655370 LEJ655368:LEJ655370 LOF655368:LOF655370 LYB655368:LYB655370 MHX655368:MHX655370 MRT655368:MRT655370 NBP655368:NBP655370 NLL655368:NLL655370 NVH655368:NVH655370 OFD655368:OFD655370 OOZ655368:OOZ655370 OYV655368:OYV655370 PIR655368:PIR655370 PSN655368:PSN655370 QCJ655368:QCJ655370 QMF655368:QMF655370 QWB655368:QWB655370 RFX655368:RFX655370 RPT655368:RPT655370 RZP655368:RZP655370 SJL655368:SJL655370 STH655368:STH655370 TDD655368:TDD655370 TMZ655368:TMZ655370 TWV655368:TWV655370 UGR655368:UGR655370 UQN655368:UQN655370 VAJ655368:VAJ655370 VKF655368:VKF655370 VUB655368:VUB655370 WDX655368:WDX655370 WNT655368:WNT655370 WXP655368:WXP655370 JHD852004 LD720904:LD720906 UZ720904:UZ720906 AEV720904:AEV720906 AOR720904:AOR720906 AYN720904:AYN720906 BIJ720904:BIJ720906 BSF720904:BSF720906 CCB720904:CCB720906 CLX720904:CLX720906 CVT720904:CVT720906 DFP720904:DFP720906 DPL720904:DPL720906 DZH720904:DZH720906 EJD720904:EJD720906 ESZ720904:ESZ720906 FCV720904:FCV720906 FMR720904:FMR720906 FWN720904:FWN720906 GGJ720904:GGJ720906 GQF720904:GQF720906 HAB720904:HAB720906 HJX720904:HJX720906 HTT720904:HTT720906 IDP720904:IDP720906 INL720904:INL720906 IXH720904:IXH720906 JHD720904:JHD720906 JQZ720904:JQZ720906 KAV720904:KAV720906 KKR720904:KKR720906 KUN720904:KUN720906 LEJ720904:LEJ720906 LOF720904:LOF720906 LYB720904:LYB720906 MHX720904:MHX720906 MRT720904:MRT720906 NBP720904:NBP720906 NLL720904:NLL720906 NVH720904:NVH720906 OFD720904:OFD720906 OOZ720904:OOZ720906 OYV720904:OYV720906 PIR720904:PIR720906 PSN720904:PSN720906 QCJ720904:QCJ720906 QMF720904:QMF720906 QWB720904:QWB720906 RFX720904:RFX720906 RPT720904:RPT720906 RZP720904:RZP720906 SJL720904:SJL720906 STH720904:STH720906 TDD720904:TDD720906 TMZ720904:TMZ720906 TWV720904:TWV720906 UGR720904:UGR720906 UQN720904:UQN720906 VAJ720904:VAJ720906 VKF720904:VKF720906 VUB720904:VUB720906 WDX720904:WDX720906 WNT720904:WNT720906 WXP720904:WXP720906 JQZ852004 LD786440:LD786442 UZ786440:UZ786442 AEV786440:AEV786442 AOR786440:AOR786442 AYN786440:AYN786442 BIJ786440:BIJ786442 BSF786440:BSF786442 CCB786440:CCB786442 CLX786440:CLX786442 CVT786440:CVT786442 DFP786440:DFP786442 DPL786440:DPL786442 DZH786440:DZH786442 EJD786440:EJD786442 ESZ786440:ESZ786442 FCV786440:FCV786442 FMR786440:FMR786442 FWN786440:FWN786442 GGJ786440:GGJ786442 GQF786440:GQF786442 HAB786440:HAB786442 HJX786440:HJX786442 HTT786440:HTT786442 IDP786440:IDP786442 INL786440:INL786442 IXH786440:IXH786442 JHD786440:JHD786442 JQZ786440:JQZ786442 KAV786440:KAV786442 KKR786440:KKR786442 KUN786440:KUN786442 LEJ786440:LEJ786442 LOF786440:LOF786442 LYB786440:LYB786442 MHX786440:MHX786442 MRT786440:MRT786442 NBP786440:NBP786442 NLL786440:NLL786442 NVH786440:NVH786442 OFD786440:OFD786442 OOZ786440:OOZ786442 OYV786440:OYV786442 PIR786440:PIR786442 PSN786440:PSN786442 QCJ786440:QCJ786442 QMF786440:QMF786442 QWB786440:QWB786442 RFX786440:RFX786442 RPT786440:RPT786442 RZP786440:RZP786442 SJL786440:SJL786442 STH786440:STH786442 TDD786440:TDD786442 TMZ786440:TMZ786442 TWV786440:TWV786442 UGR786440:UGR786442 UQN786440:UQN786442 VAJ786440:VAJ786442 VKF786440:VKF786442 VUB786440:VUB786442 WDX786440:WDX786442 WNT786440:WNT786442 WXP786440:WXP786442 KAV852004 LD851976:LD851978 UZ851976:UZ851978 AEV851976:AEV851978 AOR851976:AOR851978 AYN851976:AYN851978 BIJ851976:BIJ851978 BSF851976:BSF851978 CCB851976:CCB851978 CLX851976:CLX851978 CVT851976:CVT851978 DFP851976:DFP851978 DPL851976:DPL851978 DZH851976:DZH851978 EJD851976:EJD851978 ESZ851976:ESZ851978 FCV851976:FCV851978 FMR851976:FMR851978 FWN851976:FWN851978 GGJ851976:GGJ851978 GQF851976:GQF851978 HAB851976:HAB851978 HJX851976:HJX851978 HTT851976:HTT851978 IDP851976:IDP851978 INL851976:INL851978 IXH851976:IXH851978 JHD851976:JHD851978 JQZ851976:JQZ851978 KAV851976:KAV851978 KKR851976:KKR851978 KUN851976:KUN851978 LEJ851976:LEJ851978 LOF851976:LOF851978 LYB851976:LYB851978 MHX851976:MHX851978 MRT851976:MRT851978 NBP851976:NBP851978 NLL851976:NLL851978 NVH851976:NVH851978 OFD851976:OFD851978 OOZ851976:OOZ851978 OYV851976:OYV851978 PIR851976:PIR851978 PSN851976:PSN851978 QCJ851976:QCJ851978 QMF851976:QMF851978 QWB851976:QWB851978 RFX851976:RFX851978 RPT851976:RPT851978 RZP851976:RZP851978 SJL851976:SJL851978 STH851976:STH851978 TDD851976:TDD851978 TMZ851976:TMZ851978 TWV851976:TWV851978 UGR851976:UGR851978 UQN851976:UQN851978 VAJ851976:VAJ851978 VKF851976:VKF851978 VUB851976:VUB851978 WDX851976:WDX851978 WNT851976:WNT851978 WXP851976:WXP851978 KKR852004 LD917512:LD917514 UZ917512:UZ917514 AEV917512:AEV917514 AOR917512:AOR917514 AYN917512:AYN917514 BIJ917512:BIJ917514 BSF917512:BSF917514 CCB917512:CCB917514 CLX917512:CLX917514 CVT917512:CVT917514 DFP917512:DFP917514 DPL917512:DPL917514 DZH917512:DZH917514 EJD917512:EJD917514 ESZ917512:ESZ917514 FCV917512:FCV917514 FMR917512:FMR917514 FWN917512:FWN917514 GGJ917512:GGJ917514 GQF917512:GQF917514 HAB917512:HAB917514 HJX917512:HJX917514 HTT917512:HTT917514 IDP917512:IDP917514 INL917512:INL917514 IXH917512:IXH917514 JHD917512:JHD917514 JQZ917512:JQZ917514 KAV917512:KAV917514 KKR917512:KKR917514 KUN917512:KUN917514 LEJ917512:LEJ917514 LOF917512:LOF917514 LYB917512:LYB917514 MHX917512:MHX917514 MRT917512:MRT917514 NBP917512:NBP917514 NLL917512:NLL917514 NVH917512:NVH917514 OFD917512:OFD917514 OOZ917512:OOZ917514 OYV917512:OYV917514 PIR917512:PIR917514 PSN917512:PSN917514 QCJ917512:QCJ917514 QMF917512:QMF917514 QWB917512:QWB917514 RFX917512:RFX917514 RPT917512:RPT917514 RZP917512:RZP917514 SJL917512:SJL917514 STH917512:STH917514 TDD917512:TDD917514 TMZ917512:TMZ917514 TWV917512:TWV917514 UGR917512:UGR917514 UQN917512:UQN917514 VAJ917512:VAJ917514 VKF917512:VKF917514 VUB917512:VUB917514 WDX917512:WDX917514 WNT917512:WNT917514 WXP917512:WXP917514 KUN852004 LD983048:LD983050 UZ983048:UZ983050 AEV983048:AEV983050 AOR983048:AOR983050 AYN983048:AYN983050 BIJ983048:BIJ983050 BSF983048:BSF983050 CCB983048:CCB983050 CLX983048:CLX983050 CVT983048:CVT983050 DFP983048:DFP983050 DPL983048:DPL983050 DZH983048:DZH983050 EJD983048:EJD983050 ESZ983048:ESZ983050 FCV983048:FCV983050 FMR983048:FMR983050 FWN983048:FWN983050 GGJ983048:GGJ983050 GQF983048:GQF983050 HAB983048:HAB983050 HJX983048:HJX983050 HTT983048:HTT983050 IDP983048:IDP983050 INL983048:INL983050 IXH983048:IXH983050 JHD983048:JHD983050 JQZ983048:JQZ983050 KAV983048:KAV983050 KKR983048:KKR983050 KUN983048:KUN983050 LEJ983048:LEJ983050 LOF983048:LOF983050 LYB983048:LYB983050 MHX983048:MHX983050 MRT983048:MRT983050 NBP983048:NBP983050 NLL983048:NLL983050 NVH983048:NVH983050 OFD983048:OFD983050 OOZ983048:OOZ983050 OYV983048:OYV983050 PIR983048:PIR983050 PSN983048:PSN983050 QCJ983048:QCJ983050 QMF983048:QMF983050 QWB983048:QWB983050 RFX983048:RFX983050 RPT983048:RPT983050 RZP983048:RZP983050 SJL983048:SJL983050 STH983048:STH983050 TDD983048:TDD983050 TMZ983048:TMZ983050 TWV983048:TWV983050 UGR983048:UGR983050 UQN983048:UQN983050 VAJ983048:VAJ983050 VKF983048:VKF983050 VUB983048:VUB983050 WDX983048:WDX983050 WNT983048:WNT983050 WXP983048:WXP983050 LEJ852004 LD14 UZ14 AEV14 AOR14 AYN14 BIJ14 BSF14 CCB14 CLX14 CVT14 DFP14 DPL14 DZH14 EJD14 ESZ14 FCV14 FMR14 FWN14 GGJ14 GQF14 HAB14 HJX14 HTT14 IDP14 INL14 IXH14 JHD14 JQZ14 KAV14 KKR14 KUN14 LEJ14 LOF14 LYB14 MHX14 MRT14 NBP14 NLL14 NVH14 OFD14 OOZ14 OYV14 PIR14 PSN14 QCJ14 QMF14 QWB14 RFX14 RPT14 RZP14 SJL14 STH14 TDD14 TMZ14 TWV14 UGR14 UQN14 VAJ14 VKF14 VUB14 WDX14 WNT14 WXP14 LOF852004 LD65550 UZ65550 AEV65550 AOR65550 AYN65550 BIJ65550 BSF65550 CCB65550 CLX65550 CVT65550 DFP65550 DPL65550 DZH65550 EJD65550 ESZ65550 FCV65550 FMR65550 FWN65550 GGJ65550 GQF65550 HAB65550 HJX65550 HTT65550 IDP65550 INL65550 IXH65550 JHD65550 JQZ65550 KAV65550 KKR65550 KUN65550 LEJ65550 LOF65550 LYB65550 MHX65550 MRT65550 NBP65550 NLL65550 NVH65550 OFD65550 OOZ65550 OYV65550 PIR65550 PSN65550 QCJ65550 QMF65550 QWB65550 RFX65550 RPT65550 RZP65550 SJL65550 STH65550 TDD65550 TMZ65550 TWV65550 UGR65550 UQN65550 VAJ65550 VKF65550 VUB65550 WDX65550 WNT65550 WXP65550 LYB852004 LD131086 UZ131086 AEV131086 AOR131086 AYN131086 BIJ131086 BSF131086 CCB131086 CLX131086 CVT131086 DFP131086 DPL131086 DZH131086 EJD131086 ESZ131086 FCV131086 FMR131086 FWN131086 GGJ131086 GQF131086 HAB131086 HJX131086 HTT131086 IDP131086 INL131086 IXH131086 JHD131086 JQZ131086 KAV131086 KKR131086 KUN131086 LEJ131086 LOF131086 LYB131086 MHX131086 MRT131086 NBP131086 NLL131086 NVH131086 OFD131086 OOZ131086 OYV131086 PIR131086 PSN131086 QCJ131086 QMF131086 QWB131086 RFX131086 RPT131086 RZP131086 SJL131086 STH131086 TDD131086 TMZ131086 TWV131086 UGR131086 UQN131086 VAJ131086 VKF131086 VUB131086 WDX131086 WNT131086 WXP131086 MHX852004 LD196622 UZ196622 AEV196622 AOR196622 AYN196622 BIJ196622 BSF196622 CCB196622 CLX196622 CVT196622 DFP196622 DPL196622 DZH196622 EJD196622 ESZ196622 FCV196622 FMR196622 FWN196622 GGJ196622 GQF196622 HAB196622 HJX196622 HTT196622 IDP196622 INL196622 IXH196622 JHD196622 JQZ196622 KAV196622 KKR196622 KUN196622 LEJ196622 LOF196622 LYB196622 MHX196622 MRT196622 NBP196622 NLL196622 NVH196622 OFD196622 OOZ196622 OYV196622 PIR196622 PSN196622 QCJ196622 QMF196622 QWB196622 RFX196622 RPT196622 RZP196622 SJL196622 STH196622 TDD196622 TMZ196622 TWV196622 UGR196622 UQN196622 VAJ196622 VKF196622 VUB196622 WDX196622 WNT196622 WXP196622 MRT852004 LD262158 UZ262158 AEV262158 AOR262158 AYN262158 BIJ262158 BSF262158 CCB262158 CLX262158 CVT262158 DFP262158 DPL262158 DZH262158 EJD262158 ESZ262158 FCV262158 FMR262158 FWN262158 GGJ262158 GQF262158 HAB262158 HJX262158 HTT262158 IDP262158 INL262158 IXH262158 JHD262158 JQZ262158 KAV262158 KKR262158 KUN262158 LEJ262158 LOF262158 LYB262158 MHX262158 MRT262158 NBP262158 NLL262158 NVH262158 OFD262158 OOZ262158 OYV262158 PIR262158 PSN262158 QCJ262158 QMF262158 QWB262158 RFX262158 RPT262158 RZP262158 SJL262158 STH262158 TDD262158 TMZ262158 TWV262158 UGR262158 UQN262158 VAJ262158 VKF262158 VUB262158 WDX262158 WNT262158 WXP262158 NBP852004 LD327694 UZ327694 AEV327694 AOR327694 AYN327694 BIJ327694 BSF327694 CCB327694 CLX327694 CVT327694 DFP327694 DPL327694 DZH327694 EJD327694 ESZ327694 FCV327694 FMR327694 FWN327694 GGJ327694 GQF327694 HAB327694 HJX327694 HTT327694 IDP327694 INL327694 IXH327694 JHD327694 JQZ327694 KAV327694 KKR327694 KUN327694 LEJ327694 LOF327694 LYB327694 MHX327694 MRT327694 NBP327694 NLL327694 NVH327694 OFD327694 OOZ327694 OYV327694 PIR327694 PSN327694 QCJ327694 QMF327694 QWB327694 RFX327694 RPT327694 RZP327694 SJL327694 STH327694 TDD327694 TMZ327694 TWV327694 UGR327694 UQN327694 VAJ327694 VKF327694 VUB327694 WDX327694 WNT327694 WXP327694 NLL852004 LD393230 UZ393230 AEV393230 AOR393230 AYN393230 BIJ393230 BSF393230 CCB393230 CLX393230 CVT393230 DFP393230 DPL393230 DZH393230 EJD393230 ESZ393230 FCV393230 FMR393230 FWN393230 GGJ393230 GQF393230 HAB393230 HJX393230 HTT393230 IDP393230 INL393230 IXH393230 JHD393230 JQZ393230 KAV393230 KKR393230 KUN393230 LEJ393230 LOF393230 LYB393230 MHX393230 MRT393230 NBP393230 NLL393230 NVH393230 OFD393230 OOZ393230 OYV393230 PIR393230 PSN393230 QCJ393230 QMF393230 QWB393230 RFX393230 RPT393230 RZP393230 SJL393230 STH393230 TDD393230 TMZ393230 TWV393230 UGR393230 UQN393230 VAJ393230 VKF393230 VUB393230 WDX393230 WNT393230 WXP393230 NVH852004 LD458766 UZ458766 AEV458766 AOR458766 AYN458766 BIJ458766 BSF458766 CCB458766 CLX458766 CVT458766 DFP458766 DPL458766 DZH458766 EJD458766 ESZ458766 FCV458766 FMR458766 FWN458766 GGJ458766 GQF458766 HAB458766 HJX458766 HTT458766 IDP458766 INL458766 IXH458766 JHD458766 JQZ458766 KAV458766 KKR458766 KUN458766 LEJ458766 LOF458766 LYB458766 MHX458766 MRT458766 NBP458766 NLL458766 NVH458766 OFD458766 OOZ458766 OYV458766 PIR458766 PSN458766 QCJ458766 QMF458766 QWB458766 RFX458766 RPT458766 RZP458766 SJL458766 STH458766 TDD458766 TMZ458766 TWV458766 UGR458766 UQN458766 VAJ458766 VKF458766 VUB458766 WDX458766 WNT458766 WXP458766 OFD852004 LD524302 UZ524302 AEV524302 AOR524302 AYN524302 BIJ524302 BSF524302 CCB524302 CLX524302 CVT524302 DFP524302 DPL524302 DZH524302 EJD524302 ESZ524302 FCV524302 FMR524302 FWN524302 GGJ524302 GQF524302 HAB524302 HJX524302 HTT524302 IDP524302 INL524302 IXH524302 JHD524302 JQZ524302 KAV524302 KKR524302 KUN524302 LEJ524302 LOF524302 LYB524302 MHX524302 MRT524302 NBP524302 NLL524302 NVH524302 OFD524302 OOZ524302 OYV524302 PIR524302 PSN524302 QCJ524302 QMF524302 QWB524302 RFX524302 RPT524302 RZP524302 SJL524302 STH524302 TDD524302 TMZ524302 TWV524302 UGR524302 UQN524302 VAJ524302 VKF524302 VUB524302 WDX524302 WNT524302 WXP524302 OOZ852004 LD589838 UZ589838 AEV589838 AOR589838 AYN589838 BIJ589838 BSF589838 CCB589838 CLX589838 CVT589838 DFP589838 DPL589838 DZH589838 EJD589838 ESZ589838 FCV589838 FMR589838 FWN589838 GGJ589838 GQF589838 HAB589838 HJX589838 HTT589838 IDP589838 INL589838 IXH589838 JHD589838 JQZ589838 KAV589838 KKR589838 KUN589838 LEJ589838 LOF589838 LYB589838 MHX589838 MRT589838 NBP589838 NLL589838 NVH589838 OFD589838 OOZ589838 OYV589838 PIR589838 PSN589838 QCJ589838 QMF589838 QWB589838 RFX589838 RPT589838 RZP589838 SJL589838 STH589838 TDD589838 TMZ589838 TWV589838 UGR589838 UQN589838 VAJ589838 VKF589838 VUB589838 WDX589838 WNT589838 WXP589838 OYV852004 LD655374 UZ655374 AEV655374 AOR655374 AYN655374 BIJ655374 BSF655374 CCB655374 CLX655374 CVT655374 DFP655374 DPL655374 DZH655374 EJD655374 ESZ655374 FCV655374 FMR655374 FWN655374 GGJ655374 GQF655374 HAB655374 HJX655374 HTT655374 IDP655374 INL655374 IXH655374 JHD655374 JQZ655374 KAV655374 KKR655374 KUN655374 LEJ655374 LOF655374 LYB655374 MHX655374 MRT655374 NBP655374 NLL655374 NVH655374 OFD655374 OOZ655374 OYV655374 PIR655374 PSN655374 QCJ655374 QMF655374 QWB655374 RFX655374 RPT655374 RZP655374 SJL655374 STH655374 TDD655374 TMZ655374 TWV655374 UGR655374 UQN655374 VAJ655374 VKF655374 VUB655374 WDX655374 WNT655374 WXP655374 PIR852004 LD720910 UZ720910 AEV720910 AOR720910 AYN720910 BIJ720910 BSF720910 CCB720910 CLX720910 CVT720910 DFP720910 DPL720910 DZH720910 EJD720910 ESZ720910 FCV720910 FMR720910 FWN720910 GGJ720910 GQF720910 HAB720910 HJX720910 HTT720910 IDP720910 INL720910 IXH720910 JHD720910 JQZ720910 KAV720910 KKR720910 KUN720910 LEJ720910 LOF720910 LYB720910 MHX720910 MRT720910 NBP720910 NLL720910 NVH720910 OFD720910 OOZ720910 OYV720910 PIR720910 PSN720910 QCJ720910 QMF720910 QWB720910 RFX720910 RPT720910 RZP720910 SJL720910 STH720910 TDD720910 TMZ720910 TWV720910 UGR720910 UQN720910 VAJ720910 VKF720910 VUB720910 WDX720910 WNT720910 WXP720910 PSN852004 LD786446 UZ786446 AEV786446 AOR786446 AYN786446 BIJ786446 BSF786446 CCB786446 CLX786446 CVT786446 DFP786446 DPL786446 DZH786446 EJD786446 ESZ786446 FCV786446 FMR786446 FWN786446 GGJ786446 GQF786446 HAB786446 HJX786446 HTT786446 IDP786446 INL786446 IXH786446 JHD786446 JQZ786446 KAV786446 KKR786446 KUN786446 LEJ786446 LOF786446 LYB786446 MHX786446 MRT786446 NBP786446 NLL786446 NVH786446 OFD786446 OOZ786446 OYV786446 PIR786446 PSN786446 QCJ786446 QMF786446 QWB786446 RFX786446 RPT786446 RZP786446 SJL786446 STH786446 TDD786446 TMZ786446 TWV786446 UGR786446 UQN786446 VAJ786446 VKF786446 VUB786446 WDX786446 WNT786446 WXP786446 QCJ852004 LD851982 UZ851982 AEV851982 AOR851982 AYN851982 BIJ851982 BSF851982 CCB851982 CLX851982 CVT851982 DFP851982 DPL851982 DZH851982 EJD851982 ESZ851982 FCV851982 FMR851982 FWN851982 GGJ851982 GQF851982 HAB851982 HJX851982 HTT851982 IDP851982 INL851982 IXH851982 JHD851982 JQZ851982 KAV851982 KKR851982 KUN851982 LEJ851982 LOF851982 LYB851982 MHX851982 MRT851982 NBP851982 NLL851982 NVH851982 OFD851982 OOZ851982 OYV851982 PIR851982 PSN851982 QCJ851982 QMF851982 QWB851982 RFX851982 RPT851982 RZP851982 SJL851982 STH851982 TDD851982 TMZ851982 TWV851982 UGR851982 UQN851982 VAJ851982 VKF851982 VUB851982 WDX851982 WNT851982 WXP851982 QMF852004 LD917518 UZ917518 AEV917518 AOR917518 AYN917518 BIJ917518 BSF917518 CCB917518 CLX917518 CVT917518 DFP917518 DPL917518 DZH917518 EJD917518 ESZ917518 FCV917518 FMR917518 FWN917518 GGJ917518 GQF917518 HAB917518 HJX917518 HTT917518 IDP917518 INL917518 IXH917518 JHD917518 JQZ917518 KAV917518 KKR917518 KUN917518 LEJ917518 LOF917518 LYB917518 MHX917518 MRT917518 NBP917518 NLL917518 NVH917518 OFD917518 OOZ917518 OYV917518 PIR917518 PSN917518 QCJ917518 QMF917518 QWB917518 RFX917518 RPT917518 RZP917518 SJL917518 STH917518 TDD917518 TMZ917518 TWV917518 UGR917518 UQN917518 VAJ917518 VKF917518 VUB917518 WDX917518 WNT917518 WXP917518 QWB852004 LD983054 UZ983054 AEV983054 AOR983054 AYN983054 BIJ983054 BSF983054 CCB983054 CLX983054 CVT983054 DFP983054 DPL983054 DZH983054 EJD983054 ESZ983054 FCV983054 FMR983054 FWN983054 GGJ983054 GQF983054 HAB983054 HJX983054 HTT983054 IDP983054 INL983054 IXH983054 JHD983054 JQZ983054 KAV983054 KKR983054 KUN983054 LEJ983054 LOF983054 LYB983054 MHX983054 MRT983054 NBP983054 NLL983054 NVH983054 OFD983054 OOZ983054 OYV983054 PIR983054 PSN983054 QCJ983054 QMF983054 QWB983054 RFX983054 RPT983054 RZP983054 SJL983054 STH983054 TDD983054 TMZ983054 TWV983054 UGR983054 UQN983054 VAJ983054 VKF983054 VUB983054 WDX983054 WNT983054 WXP983054 RFX852004 LD18 UZ18 AEV18 AOR18 AYN18 BIJ18 BSF18 CCB18 CLX18 CVT18 DFP18 DPL18 DZH18 EJD18 ESZ18 FCV18 FMR18 FWN18 GGJ18 GQF18 HAB18 HJX18 HTT18 IDP18 INL18 IXH18 JHD18 JQZ18 KAV18 KKR18 KUN18 LEJ18 LOF18 LYB18 MHX18 MRT18 NBP18 NLL18 NVH18 OFD18 OOZ18 OYV18 PIR18 PSN18 QCJ18 QMF18 QWB18 RFX18 RPT18 RZP18 SJL18 STH18 TDD18 TMZ18 TWV18 UGR18 UQN18 VAJ18 VKF18 VUB18 WDX18 WNT18 WXP18 RPT852004 LD65554 UZ65554 AEV65554 AOR65554 AYN65554 BIJ65554 BSF65554 CCB65554 CLX65554 CVT65554 DFP65554 DPL65554 DZH65554 EJD65554 ESZ65554 FCV65554 FMR65554 FWN65554 GGJ65554 GQF65554 HAB65554 HJX65554 HTT65554 IDP65554 INL65554 IXH65554 JHD65554 JQZ65554 KAV65554 KKR65554 KUN65554 LEJ65554 LOF65554 LYB65554 MHX65554 MRT65554 NBP65554 NLL65554 NVH65554 OFD65554 OOZ65554 OYV65554 PIR65554 PSN65554 QCJ65554 QMF65554 QWB65554 RFX65554 RPT65554 RZP65554 SJL65554 STH65554 TDD65554 TMZ65554 TWV65554 UGR65554 UQN65554 VAJ65554 VKF65554 VUB65554 WDX65554 WNT65554 WXP65554 RZP852004 LD131090 UZ131090 AEV131090 AOR131090 AYN131090 BIJ131090 BSF131090 CCB131090 CLX131090 CVT131090 DFP131090 DPL131090 DZH131090 EJD131090 ESZ131090 FCV131090 FMR131090 FWN131090 GGJ131090 GQF131090 HAB131090 HJX131090 HTT131090 IDP131090 INL131090 IXH131090 JHD131090 JQZ131090 KAV131090 KKR131090 KUN131090 LEJ131090 LOF131090 LYB131090 MHX131090 MRT131090 NBP131090 NLL131090 NVH131090 OFD131090 OOZ131090 OYV131090 PIR131090 PSN131090 QCJ131090 QMF131090 QWB131090 RFX131090 RPT131090 RZP131090 SJL131090 STH131090 TDD131090 TMZ131090 TWV131090 UGR131090 UQN131090 VAJ131090 VKF131090 VUB131090 WDX131090 WNT131090 WXP131090 SJL852004 LD196626 UZ196626 AEV196626 AOR196626 AYN196626 BIJ196626 BSF196626 CCB196626 CLX196626 CVT196626 DFP196626 DPL196626 DZH196626 EJD196626 ESZ196626 FCV196626 FMR196626 FWN196626 GGJ196626 GQF196626 HAB196626 HJX196626 HTT196626 IDP196626 INL196626 IXH196626 JHD196626 JQZ196626 KAV196626 KKR196626 KUN196626 LEJ196626 LOF196626 LYB196626 MHX196626 MRT196626 NBP196626 NLL196626 NVH196626 OFD196626 OOZ196626 OYV196626 PIR196626 PSN196626 QCJ196626 QMF196626 QWB196626 RFX196626 RPT196626 RZP196626 SJL196626 STH196626 TDD196626 TMZ196626 TWV196626 UGR196626 UQN196626 VAJ196626 VKF196626 VUB196626 WDX196626 WNT196626 WXP196626 STH852004 LD262162 UZ262162 AEV262162 AOR262162 AYN262162 BIJ262162 BSF262162 CCB262162 CLX262162 CVT262162 DFP262162 DPL262162 DZH262162 EJD262162 ESZ262162 FCV262162 FMR262162 FWN262162 GGJ262162 GQF262162 HAB262162 HJX262162 HTT262162 IDP262162 INL262162 IXH262162 JHD262162 JQZ262162 KAV262162 KKR262162 KUN262162 LEJ262162 LOF262162 LYB262162 MHX262162 MRT262162 NBP262162 NLL262162 NVH262162 OFD262162 OOZ262162 OYV262162 PIR262162 PSN262162 QCJ262162 QMF262162 QWB262162 RFX262162 RPT262162 RZP262162 SJL262162 STH262162 TDD262162 TMZ262162 TWV262162 UGR262162 UQN262162 VAJ262162 VKF262162 VUB262162 WDX262162 WNT262162 WXP262162 TDD852004 LD327698 UZ327698 AEV327698 AOR327698 AYN327698 BIJ327698 BSF327698 CCB327698 CLX327698 CVT327698 DFP327698 DPL327698 DZH327698 EJD327698 ESZ327698 FCV327698 FMR327698 FWN327698 GGJ327698 GQF327698 HAB327698 HJX327698 HTT327698 IDP327698 INL327698 IXH327698 JHD327698 JQZ327698 KAV327698 KKR327698 KUN327698 LEJ327698 LOF327698 LYB327698 MHX327698 MRT327698 NBP327698 NLL327698 NVH327698 OFD327698 OOZ327698 OYV327698 PIR327698 PSN327698 QCJ327698 QMF327698 QWB327698 RFX327698 RPT327698 RZP327698 SJL327698 STH327698 TDD327698 TMZ327698 TWV327698 UGR327698 UQN327698 VAJ327698 VKF327698 VUB327698 WDX327698 WNT327698 WXP327698 TMZ852004 LD393234 UZ393234 AEV393234 AOR393234 AYN393234 BIJ393234 BSF393234 CCB393234 CLX393234 CVT393234 DFP393234 DPL393234 DZH393234 EJD393234 ESZ393234 FCV393234 FMR393234 FWN393234 GGJ393234 GQF393234 HAB393234 HJX393234 HTT393234 IDP393234 INL393234 IXH393234 JHD393234 JQZ393234 KAV393234 KKR393234 KUN393234 LEJ393234 LOF393234 LYB393234 MHX393234 MRT393234 NBP393234 NLL393234 NVH393234 OFD393234 OOZ393234 OYV393234 PIR393234 PSN393234 QCJ393234 QMF393234 QWB393234 RFX393234 RPT393234 RZP393234 SJL393234 STH393234 TDD393234 TMZ393234 TWV393234 UGR393234 UQN393234 VAJ393234 VKF393234 VUB393234 WDX393234 WNT393234 WXP393234 TWV852004 LD458770 UZ458770 AEV458770 AOR458770 AYN458770 BIJ458770 BSF458770 CCB458770 CLX458770 CVT458770 DFP458770 DPL458770 DZH458770 EJD458770 ESZ458770 FCV458770 FMR458770 FWN458770 GGJ458770 GQF458770 HAB458770 HJX458770 HTT458770 IDP458770 INL458770 IXH458770 JHD458770 JQZ458770 KAV458770 KKR458770 KUN458770 LEJ458770 LOF458770 LYB458770 MHX458770 MRT458770 NBP458770 NLL458770 NVH458770 OFD458770 OOZ458770 OYV458770 PIR458770 PSN458770 QCJ458770 QMF458770 QWB458770 RFX458770 RPT458770 RZP458770 SJL458770 STH458770 TDD458770 TMZ458770 TWV458770 UGR458770 UQN458770 VAJ458770 VKF458770 VUB458770 WDX458770 WNT458770 WXP458770 UGR852004 LD524306 UZ524306 AEV524306 AOR524306 AYN524306 BIJ524306 BSF524306 CCB524306 CLX524306 CVT524306 DFP524306 DPL524306 DZH524306 EJD524306 ESZ524306 FCV524306 FMR524306 FWN524306 GGJ524306 GQF524306 HAB524306 HJX524306 HTT524306 IDP524306 INL524306 IXH524306 JHD524306 JQZ524306 KAV524306 KKR524306 KUN524306 LEJ524306 LOF524306 LYB524306 MHX524306 MRT524306 NBP524306 NLL524306 NVH524306 OFD524306 OOZ524306 OYV524306 PIR524306 PSN524306 QCJ524306 QMF524306 QWB524306 RFX524306 RPT524306 RZP524306 SJL524306 STH524306 TDD524306 TMZ524306 TWV524306 UGR524306 UQN524306 VAJ524306 VKF524306 VUB524306 WDX524306 WNT524306 WXP524306 UQN852004 LD589842 UZ589842 AEV589842 AOR589842 AYN589842 BIJ589842 BSF589842 CCB589842 CLX589842 CVT589842 DFP589842 DPL589842 DZH589842 EJD589842 ESZ589842 FCV589842 FMR589842 FWN589842 GGJ589842 GQF589842 HAB589842 HJX589842 HTT589842 IDP589842 INL589842 IXH589842 JHD589842 JQZ589842 KAV589842 KKR589842 KUN589842 LEJ589842 LOF589842 LYB589842 MHX589842 MRT589842 NBP589842 NLL589842 NVH589842 OFD589842 OOZ589842 OYV589842 PIR589842 PSN589842 QCJ589842 QMF589842 QWB589842 RFX589842 RPT589842 RZP589842 SJL589842 STH589842 TDD589842 TMZ589842 TWV589842 UGR589842 UQN589842 VAJ589842 VKF589842 VUB589842 WDX589842 WNT589842 WXP589842 VAJ852004 LD655378 UZ655378 AEV655378 AOR655378 AYN655378 BIJ655378 BSF655378 CCB655378 CLX655378 CVT655378 DFP655378 DPL655378 DZH655378 EJD655378 ESZ655378 FCV655378 FMR655378 FWN655378 GGJ655378 GQF655378 HAB655378 HJX655378 HTT655378 IDP655378 INL655378 IXH655378 JHD655378 JQZ655378 KAV655378 KKR655378 KUN655378 LEJ655378 LOF655378 LYB655378 MHX655378 MRT655378 NBP655378 NLL655378 NVH655378 OFD655378 OOZ655378 OYV655378 PIR655378 PSN655378 QCJ655378 QMF655378 QWB655378 RFX655378 RPT655378 RZP655378 SJL655378 STH655378 TDD655378 TMZ655378 TWV655378 UGR655378 UQN655378 VAJ655378 VKF655378 VUB655378 WDX655378 WNT655378 WXP655378 VKF852004 LD720914 UZ720914 AEV720914 AOR720914 AYN720914 BIJ720914 BSF720914 CCB720914 CLX720914 CVT720914 DFP720914 DPL720914 DZH720914 EJD720914 ESZ720914 FCV720914 FMR720914 FWN720914 GGJ720914 GQF720914 HAB720914 HJX720914 HTT720914 IDP720914 INL720914 IXH720914 JHD720914 JQZ720914 KAV720914 KKR720914 KUN720914 LEJ720914 LOF720914 LYB720914 MHX720914 MRT720914 NBP720914 NLL720914 NVH720914 OFD720914 OOZ720914 OYV720914 PIR720914 PSN720914 QCJ720914 QMF720914 QWB720914 RFX720914 RPT720914 RZP720914 SJL720914 STH720914 TDD720914 TMZ720914 TWV720914 UGR720914 UQN720914 VAJ720914 VKF720914 VUB720914 WDX720914 WNT720914 WXP720914 VUB852004 LD786450 UZ786450 AEV786450 AOR786450 AYN786450 BIJ786450 BSF786450 CCB786450 CLX786450 CVT786450 DFP786450 DPL786450 DZH786450 EJD786450 ESZ786450 FCV786450 FMR786450 FWN786450 GGJ786450 GQF786450 HAB786450 HJX786450 HTT786450 IDP786450 INL786450 IXH786450 JHD786450 JQZ786450 KAV786450 KKR786450 KUN786450 LEJ786450 LOF786450 LYB786450 MHX786450 MRT786450 NBP786450 NLL786450 NVH786450 OFD786450 OOZ786450 OYV786450 PIR786450 PSN786450 QCJ786450 QMF786450 QWB786450 RFX786450 RPT786450 RZP786450 SJL786450 STH786450 TDD786450 TMZ786450 TWV786450 UGR786450 UQN786450 VAJ786450 VKF786450 VUB786450 WDX786450 WNT786450 WXP786450 WDX852004 LD851986 UZ851986 AEV851986 AOR851986 AYN851986 BIJ851986 BSF851986 CCB851986 CLX851986 CVT851986 DFP851986 DPL851986 DZH851986 EJD851986 ESZ851986 FCV851986 FMR851986 FWN851986 GGJ851986 GQF851986 HAB851986 HJX851986 HTT851986 IDP851986 INL851986 IXH851986 JHD851986 JQZ851986 KAV851986 KKR851986 KUN851986 LEJ851986 LOF851986 LYB851986 MHX851986 MRT851986 NBP851986 NLL851986 NVH851986 OFD851986 OOZ851986 OYV851986 PIR851986 PSN851986 QCJ851986 QMF851986 QWB851986 RFX851986 RPT851986 RZP851986 SJL851986 STH851986 TDD851986 TMZ851986 TWV851986 UGR851986 UQN851986 VAJ851986 VKF851986 VUB851986 WDX851986 WNT851986 WXP851986 WNT852004 LD917522 UZ917522 AEV917522 AOR917522 AYN917522 BIJ917522 BSF917522 CCB917522 CLX917522 CVT917522 DFP917522 DPL917522 DZH917522 EJD917522 ESZ917522 FCV917522 FMR917522 FWN917522 GGJ917522 GQF917522 HAB917522 HJX917522 HTT917522 IDP917522 INL917522 IXH917522 JHD917522 JQZ917522 KAV917522 KKR917522 KUN917522 LEJ917522 LOF917522 LYB917522 MHX917522 MRT917522 NBP917522 NLL917522 NVH917522 OFD917522 OOZ917522 OYV917522 PIR917522 PSN917522 QCJ917522 QMF917522 QWB917522 RFX917522 RPT917522 RZP917522 SJL917522 STH917522 TDD917522 TMZ917522 TWV917522 UGR917522 UQN917522 VAJ917522 VKF917522 VUB917522 WDX917522 WNT917522 WXP917522 WXP852004 LD983058 UZ983058 AEV983058 AOR983058 AYN983058 BIJ983058 BSF983058 CCB983058 CLX983058 CVT983058 DFP983058 DPL983058 DZH983058 EJD983058 ESZ983058 FCV983058 FMR983058 FWN983058 GGJ983058 GQF983058 HAB983058 HJX983058 HTT983058 IDP983058 INL983058 IXH983058 JHD983058 JQZ983058 KAV983058 KKR983058 KUN983058 LEJ983058 LOF983058 LYB983058 MHX983058 MRT983058 NBP983058 NLL983058 NVH983058 OFD983058 OOZ983058 OYV983058 PIR983058 PSN983058 QCJ983058 QMF983058 QWB983058 RFX983058 RPT983058 RZP983058 SJL983058 STH983058 TDD983058 TMZ983058 TWV983058 UGR983058 UQN983058 VAJ983058 VKF983058 VUB983058 WDX983058 WNT983058 WXP983058 WNT983076 LE20:LE21 VA20:VA21 AEW20:AEW21 AOS20:AOS21 AYO20:AYO21 BIK20:BIK21 BSG20:BSG21 CCC20:CCC21 CLY20:CLY21 CVU20:CVU21 DFQ20:DFQ21 DPM20:DPM21 DZI20:DZI21 EJE20:EJE21 ETA20:ETA21 FCW20:FCW21 FMS20:FMS21 FWO20:FWO21 GGK20:GGK21 GQG20:GQG21 HAC20:HAC21 HJY20:HJY21 HTU20:HTU21 IDQ20:IDQ21 INM20:INM21 IXI20:IXI21 JHE20:JHE21 JRA20:JRA21 KAW20:KAW21 KKS20:KKS21 KUO20:KUO21 LEK20:LEK21 LOG20:LOG21 LYC20:LYC21 MHY20:MHY21 MRU20:MRU21 NBQ20:NBQ21 NLM20:NLM21 NVI20:NVI21 OFE20:OFE21 OPA20:OPA21 OYW20:OYW21 PIS20:PIS21 PSO20:PSO21 QCK20:QCK21 QMG20:QMG21 QWC20:QWC21 RFY20:RFY21 RPU20:RPU21 RZQ20:RZQ21 SJM20:SJM21 STI20:STI21 TDE20:TDE21 TNA20:TNA21 TWW20:TWW21 UGS20:UGS21 UQO20:UQO21 VAK20:VAK21 VKG20:VKG21 VUC20:VUC21 WDY20:WDY21 WNU20:WNU21 WXQ20:WXQ21 LD917540 LE65556:LE65557 VA65556:VA65557 AEW65556:AEW65557 AOS65556:AOS65557 AYO65556:AYO65557 BIK65556:BIK65557 BSG65556:BSG65557 CCC65556:CCC65557 CLY65556:CLY65557 CVU65556:CVU65557 DFQ65556:DFQ65557 DPM65556:DPM65557 DZI65556:DZI65557 EJE65556:EJE65557 ETA65556:ETA65557 FCW65556:FCW65557 FMS65556:FMS65557 FWO65556:FWO65557 GGK65556:GGK65557 GQG65556:GQG65557 HAC65556:HAC65557 HJY65556:HJY65557 HTU65556:HTU65557 IDQ65556:IDQ65557 INM65556:INM65557 IXI65556:IXI65557 JHE65556:JHE65557 JRA65556:JRA65557 KAW65556:KAW65557 KKS65556:KKS65557 KUO65556:KUO65557 LEK65556:LEK65557 LOG65556:LOG65557 LYC65556:LYC65557 MHY65556:MHY65557 MRU65556:MRU65557 NBQ65556:NBQ65557 NLM65556:NLM65557 NVI65556:NVI65557 OFE65556:OFE65557 OPA65556:OPA65557 OYW65556:OYW65557 PIS65556:PIS65557 PSO65556:PSO65557 QCK65556:QCK65557 QMG65556:QMG65557 QWC65556:QWC65557 RFY65556:RFY65557 RPU65556:RPU65557 RZQ65556:RZQ65557 SJM65556:SJM65557 STI65556:STI65557 TDE65556:TDE65557 TNA65556:TNA65557 TWW65556:TWW65557 UGS65556:UGS65557 UQO65556:UQO65557 VAK65556:VAK65557 VKG65556:VKG65557 VUC65556:VUC65557 WDY65556:WDY65557 WNU65556:WNU65557 WXQ65556:WXQ65557 UZ917540 LE131092:LE131093 VA131092:VA131093 AEW131092:AEW131093 AOS131092:AOS131093 AYO131092:AYO131093 BIK131092:BIK131093 BSG131092:BSG131093 CCC131092:CCC131093 CLY131092:CLY131093 CVU131092:CVU131093 DFQ131092:DFQ131093 DPM131092:DPM131093 DZI131092:DZI131093 EJE131092:EJE131093 ETA131092:ETA131093 FCW131092:FCW131093 FMS131092:FMS131093 FWO131092:FWO131093 GGK131092:GGK131093 GQG131092:GQG131093 HAC131092:HAC131093 HJY131092:HJY131093 HTU131092:HTU131093 IDQ131092:IDQ131093 INM131092:INM131093 IXI131092:IXI131093 JHE131092:JHE131093 JRA131092:JRA131093 KAW131092:KAW131093 KKS131092:KKS131093 KUO131092:KUO131093 LEK131092:LEK131093 LOG131092:LOG131093 LYC131092:LYC131093 MHY131092:MHY131093 MRU131092:MRU131093 NBQ131092:NBQ131093 NLM131092:NLM131093 NVI131092:NVI131093 OFE131092:OFE131093 OPA131092:OPA131093 OYW131092:OYW131093 PIS131092:PIS131093 PSO131092:PSO131093 QCK131092:QCK131093 QMG131092:QMG131093 QWC131092:QWC131093 RFY131092:RFY131093 RPU131092:RPU131093 RZQ131092:RZQ131093 SJM131092:SJM131093 STI131092:STI131093 TDE131092:TDE131093 TNA131092:TNA131093 TWW131092:TWW131093 UGS131092:UGS131093 UQO131092:UQO131093 VAK131092:VAK131093 VKG131092:VKG131093 VUC131092:VUC131093 WDY131092:WDY131093 WNU131092:WNU131093 WXQ131092:WXQ131093 AEV917540 LE196628:LE196629 VA196628:VA196629 AEW196628:AEW196629 AOS196628:AOS196629 AYO196628:AYO196629 BIK196628:BIK196629 BSG196628:BSG196629 CCC196628:CCC196629 CLY196628:CLY196629 CVU196628:CVU196629 DFQ196628:DFQ196629 DPM196628:DPM196629 DZI196628:DZI196629 EJE196628:EJE196629 ETA196628:ETA196629 FCW196628:FCW196629 FMS196628:FMS196629 FWO196628:FWO196629 GGK196628:GGK196629 GQG196628:GQG196629 HAC196628:HAC196629 HJY196628:HJY196629 HTU196628:HTU196629 IDQ196628:IDQ196629 INM196628:INM196629 IXI196628:IXI196629 JHE196628:JHE196629 JRA196628:JRA196629 KAW196628:KAW196629 KKS196628:KKS196629 KUO196628:KUO196629 LEK196628:LEK196629 LOG196628:LOG196629 LYC196628:LYC196629 MHY196628:MHY196629 MRU196628:MRU196629 NBQ196628:NBQ196629 NLM196628:NLM196629 NVI196628:NVI196629 OFE196628:OFE196629 OPA196628:OPA196629 OYW196628:OYW196629 PIS196628:PIS196629 PSO196628:PSO196629 QCK196628:QCK196629 QMG196628:QMG196629 QWC196628:QWC196629 RFY196628:RFY196629 RPU196628:RPU196629 RZQ196628:RZQ196629 SJM196628:SJM196629 STI196628:STI196629 TDE196628:TDE196629 TNA196628:TNA196629 TWW196628:TWW196629 UGS196628:UGS196629 UQO196628:UQO196629 VAK196628:VAK196629 VKG196628:VKG196629 VUC196628:VUC196629 WDY196628:WDY196629 WNU196628:WNU196629 WXQ196628:WXQ196629 AOR917540 LE262164:LE262165 VA262164:VA262165 AEW262164:AEW262165 AOS262164:AOS262165 AYO262164:AYO262165 BIK262164:BIK262165 BSG262164:BSG262165 CCC262164:CCC262165 CLY262164:CLY262165 CVU262164:CVU262165 DFQ262164:DFQ262165 DPM262164:DPM262165 DZI262164:DZI262165 EJE262164:EJE262165 ETA262164:ETA262165 FCW262164:FCW262165 FMS262164:FMS262165 FWO262164:FWO262165 GGK262164:GGK262165 GQG262164:GQG262165 HAC262164:HAC262165 HJY262164:HJY262165 HTU262164:HTU262165 IDQ262164:IDQ262165 INM262164:INM262165 IXI262164:IXI262165 JHE262164:JHE262165 JRA262164:JRA262165 KAW262164:KAW262165 KKS262164:KKS262165 KUO262164:KUO262165 LEK262164:LEK262165 LOG262164:LOG262165 LYC262164:LYC262165 MHY262164:MHY262165 MRU262164:MRU262165 NBQ262164:NBQ262165 NLM262164:NLM262165 NVI262164:NVI262165 OFE262164:OFE262165 OPA262164:OPA262165 OYW262164:OYW262165 PIS262164:PIS262165 PSO262164:PSO262165 QCK262164:QCK262165 QMG262164:QMG262165 QWC262164:QWC262165 RFY262164:RFY262165 RPU262164:RPU262165 RZQ262164:RZQ262165 SJM262164:SJM262165 STI262164:STI262165 TDE262164:TDE262165 TNA262164:TNA262165 TWW262164:TWW262165 UGS262164:UGS262165 UQO262164:UQO262165 VAK262164:VAK262165 VKG262164:VKG262165 VUC262164:VUC262165 WDY262164:WDY262165 WNU262164:WNU262165 WXQ262164:WXQ262165 AYN917540 LE327700:LE327701 VA327700:VA327701 AEW327700:AEW327701 AOS327700:AOS327701 AYO327700:AYO327701 BIK327700:BIK327701 BSG327700:BSG327701 CCC327700:CCC327701 CLY327700:CLY327701 CVU327700:CVU327701 DFQ327700:DFQ327701 DPM327700:DPM327701 DZI327700:DZI327701 EJE327700:EJE327701 ETA327700:ETA327701 FCW327700:FCW327701 FMS327700:FMS327701 FWO327700:FWO327701 GGK327700:GGK327701 GQG327700:GQG327701 HAC327700:HAC327701 HJY327700:HJY327701 HTU327700:HTU327701 IDQ327700:IDQ327701 INM327700:INM327701 IXI327700:IXI327701 JHE327700:JHE327701 JRA327700:JRA327701 KAW327700:KAW327701 KKS327700:KKS327701 KUO327700:KUO327701 LEK327700:LEK327701 LOG327700:LOG327701 LYC327700:LYC327701 MHY327700:MHY327701 MRU327700:MRU327701 NBQ327700:NBQ327701 NLM327700:NLM327701 NVI327700:NVI327701 OFE327700:OFE327701 OPA327700:OPA327701 OYW327700:OYW327701 PIS327700:PIS327701 PSO327700:PSO327701 QCK327700:QCK327701 QMG327700:QMG327701 QWC327700:QWC327701 RFY327700:RFY327701 RPU327700:RPU327701 RZQ327700:RZQ327701 SJM327700:SJM327701 STI327700:STI327701 TDE327700:TDE327701 TNA327700:TNA327701 TWW327700:TWW327701 UGS327700:UGS327701 UQO327700:UQO327701 VAK327700:VAK327701 VKG327700:VKG327701 VUC327700:VUC327701 WDY327700:WDY327701 WNU327700:WNU327701 WXQ327700:WXQ327701 BIJ917540 LE393236:LE393237 VA393236:VA393237 AEW393236:AEW393237 AOS393236:AOS393237 AYO393236:AYO393237 BIK393236:BIK393237 BSG393236:BSG393237 CCC393236:CCC393237 CLY393236:CLY393237 CVU393236:CVU393237 DFQ393236:DFQ393237 DPM393236:DPM393237 DZI393236:DZI393237 EJE393236:EJE393237 ETA393236:ETA393237 FCW393236:FCW393237 FMS393236:FMS393237 FWO393236:FWO393237 GGK393236:GGK393237 GQG393236:GQG393237 HAC393236:HAC393237 HJY393236:HJY393237 HTU393236:HTU393237 IDQ393236:IDQ393237 INM393236:INM393237 IXI393236:IXI393237 JHE393236:JHE393237 JRA393236:JRA393237 KAW393236:KAW393237 KKS393236:KKS393237 KUO393236:KUO393237 LEK393236:LEK393237 LOG393236:LOG393237 LYC393236:LYC393237 MHY393236:MHY393237 MRU393236:MRU393237 NBQ393236:NBQ393237 NLM393236:NLM393237 NVI393236:NVI393237 OFE393236:OFE393237 OPA393236:OPA393237 OYW393236:OYW393237 PIS393236:PIS393237 PSO393236:PSO393237 QCK393236:QCK393237 QMG393236:QMG393237 QWC393236:QWC393237 RFY393236:RFY393237 RPU393236:RPU393237 RZQ393236:RZQ393237 SJM393236:SJM393237 STI393236:STI393237 TDE393236:TDE393237 TNA393236:TNA393237 TWW393236:TWW393237 UGS393236:UGS393237 UQO393236:UQO393237 VAK393236:VAK393237 VKG393236:VKG393237 VUC393236:VUC393237 WDY393236:WDY393237 WNU393236:WNU393237 WXQ393236:WXQ393237 BSF917540 LE458772:LE458773 VA458772:VA458773 AEW458772:AEW458773 AOS458772:AOS458773 AYO458772:AYO458773 BIK458772:BIK458773 BSG458772:BSG458773 CCC458772:CCC458773 CLY458772:CLY458773 CVU458772:CVU458773 DFQ458772:DFQ458773 DPM458772:DPM458773 DZI458772:DZI458773 EJE458772:EJE458773 ETA458772:ETA458773 FCW458772:FCW458773 FMS458772:FMS458773 FWO458772:FWO458773 GGK458772:GGK458773 GQG458772:GQG458773 HAC458772:HAC458773 HJY458772:HJY458773 HTU458772:HTU458773 IDQ458772:IDQ458773 INM458772:INM458773 IXI458772:IXI458773 JHE458772:JHE458773 JRA458772:JRA458773 KAW458772:KAW458773 KKS458772:KKS458773 KUO458772:KUO458773 LEK458772:LEK458773 LOG458772:LOG458773 LYC458772:LYC458773 MHY458772:MHY458773 MRU458772:MRU458773 NBQ458772:NBQ458773 NLM458772:NLM458773 NVI458772:NVI458773 OFE458772:OFE458773 OPA458772:OPA458773 OYW458772:OYW458773 PIS458772:PIS458773 PSO458772:PSO458773 QCK458772:QCK458773 QMG458772:QMG458773 QWC458772:QWC458773 RFY458772:RFY458773 RPU458772:RPU458773 RZQ458772:RZQ458773 SJM458772:SJM458773 STI458772:STI458773 TDE458772:TDE458773 TNA458772:TNA458773 TWW458772:TWW458773 UGS458772:UGS458773 UQO458772:UQO458773 VAK458772:VAK458773 VKG458772:VKG458773 VUC458772:VUC458773 WDY458772:WDY458773 WNU458772:WNU458773 WXQ458772:WXQ458773 CCB917540 LE524308:LE524309 VA524308:VA524309 AEW524308:AEW524309 AOS524308:AOS524309 AYO524308:AYO524309 BIK524308:BIK524309 BSG524308:BSG524309 CCC524308:CCC524309 CLY524308:CLY524309 CVU524308:CVU524309 DFQ524308:DFQ524309 DPM524308:DPM524309 DZI524308:DZI524309 EJE524308:EJE524309 ETA524308:ETA524309 FCW524308:FCW524309 FMS524308:FMS524309 FWO524308:FWO524309 GGK524308:GGK524309 GQG524308:GQG524309 HAC524308:HAC524309 HJY524308:HJY524309 HTU524308:HTU524309 IDQ524308:IDQ524309 INM524308:INM524309 IXI524308:IXI524309 JHE524308:JHE524309 JRA524308:JRA524309 KAW524308:KAW524309 KKS524308:KKS524309 KUO524308:KUO524309 LEK524308:LEK524309 LOG524308:LOG524309 LYC524308:LYC524309 MHY524308:MHY524309 MRU524308:MRU524309 NBQ524308:NBQ524309 NLM524308:NLM524309 NVI524308:NVI524309 OFE524308:OFE524309 OPA524308:OPA524309 OYW524308:OYW524309 PIS524308:PIS524309 PSO524308:PSO524309 QCK524308:QCK524309 QMG524308:QMG524309 QWC524308:QWC524309 RFY524308:RFY524309 RPU524308:RPU524309 RZQ524308:RZQ524309 SJM524308:SJM524309 STI524308:STI524309 TDE524308:TDE524309 TNA524308:TNA524309 TWW524308:TWW524309 UGS524308:UGS524309 UQO524308:UQO524309 VAK524308:VAK524309 VKG524308:VKG524309 VUC524308:VUC524309 WDY524308:WDY524309 WNU524308:WNU524309 WXQ524308:WXQ524309 CLX917540 LE589844:LE589845 VA589844:VA589845 AEW589844:AEW589845 AOS589844:AOS589845 AYO589844:AYO589845 BIK589844:BIK589845 BSG589844:BSG589845 CCC589844:CCC589845 CLY589844:CLY589845 CVU589844:CVU589845 DFQ589844:DFQ589845 DPM589844:DPM589845 DZI589844:DZI589845 EJE589844:EJE589845 ETA589844:ETA589845 FCW589844:FCW589845 FMS589844:FMS589845 FWO589844:FWO589845 GGK589844:GGK589845 GQG589844:GQG589845 HAC589844:HAC589845 HJY589844:HJY589845 HTU589844:HTU589845 IDQ589844:IDQ589845 INM589844:INM589845 IXI589844:IXI589845 JHE589844:JHE589845 JRA589844:JRA589845 KAW589844:KAW589845 KKS589844:KKS589845 KUO589844:KUO589845 LEK589844:LEK589845 LOG589844:LOG589845 LYC589844:LYC589845 MHY589844:MHY589845 MRU589844:MRU589845 NBQ589844:NBQ589845 NLM589844:NLM589845 NVI589844:NVI589845 OFE589844:OFE589845 OPA589844:OPA589845 OYW589844:OYW589845 PIS589844:PIS589845 PSO589844:PSO589845 QCK589844:QCK589845 QMG589844:QMG589845 QWC589844:QWC589845 RFY589844:RFY589845 RPU589844:RPU589845 RZQ589844:RZQ589845 SJM589844:SJM589845 STI589844:STI589845 TDE589844:TDE589845 TNA589844:TNA589845 TWW589844:TWW589845 UGS589844:UGS589845 UQO589844:UQO589845 VAK589844:VAK589845 VKG589844:VKG589845 VUC589844:VUC589845 WDY589844:WDY589845 WNU589844:WNU589845 WXQ589844:WXQ589845 CVT917540 LE655380:LE655381 VA655380:VA655381 AEW655380:AEW655381 AOS655380:AOS655381 AYO655380:AYO655381 BIK655380:BIK655381 BSG655380:BSG655381 CCC655380:CCC655381 CLY655380:CLY655381 CVU655380:CVU655381 DFQ655380:DFQ655381 DPM655380:DPM655381 DZI655380:DZI655381 EJE655380:EJE655381 ETA655380:ETA655381 FCW655380:FCW655381 FMS655380:FMS655381 FWO655380:FWO655381 GGK655380:GGK655381 GQG655380:GQG655381 HAC655380:HAC655381 HJY655380:HJY655381 HTU655380:HTU655381 IDQ655380:IDQ655381 INM655380:INM655381 IXI655380:IXI655381 JHE655380:JHE655381 JRA655380:JRA655381 KAW655380:KAW655381 KKS655380:KKS655381 KUO655380:KUO655381 LEK655380:LEK655381 LOG655380:LOG655381 LYC655380:LYC655381 MHY655380:MHY655381 MRU655380:MRU655381 NBQ655380:NBQ655381 NLM655380:NLM655381 NVI655380:NVI655381 OFE655380:OFE655381 OPA655380:OPA655381 OYW655380:OYW655381 PIS655380:PIS655381 PSO655380:PSO655381 QCK655380:QCK655381 QMG655380:QMG655381 QWC655380:QWC655381 RFY655380:RFY655381 RPU655380:RPU655381 RZQ655380:RZQ655381 SJM655380:SJM655381 STI655380:STI655381 TDE655380:TDE655381 TNA655380:TNA655381 TWW655380:TWW655381 UGS655380:UGS655381 UQO655380:UQO655381 VAK655380:VAK655381 VKG655380:VKG655381 VUC655380:VUC655381 WDY655380:WDY655381 WNU655380:WNU655381 WXQ655380:WXQ655381 DFP917540 LE720916:LE720917 VA720916:VA720917 AEW720916:AEW720917 AOS720916:AOS720917 AYO720916:AYO720917 BIK720916:BIK720917 BSG720916:BSG720917 CCC720916:CCC720917 CLY720916:CLY720917 CVU720916:CVU720917 DFQ720916:DFQ720917 DPM720916:DPM720917 DZI720916:DZI720917 EJE720916:EJE720917 ETA720916:ETA720917 FCW720916:FCW720917 FMS720916:FMS720917 FWO720916:FWO720917 GGK720916:GGK720917 GQG720916:GQG720917 HAC720916:HAC720917 HJY720916:HJY720917 HTU720916:HTU720917 IDQ720916:IDQ720917 INM720916:INM720917 IXI720916:IXI720917 JHE720916:JHE720917 JRA720916:JRA720917 KAW720916:KAW720917 KKS720916:KKS720917 KUO720916:KUO720917 LEK720916:LEK720917 LOG720916:LOG720917 LYC720916:LYC720917 MHY720916:MHY720917 MRU720916:MRU720917 NBQ720916:NBQ720917 NLM720916:NLM720917 NVI720916:NVI720917 OFE720916:OFE720917 OPA720916:OPA720917 OYW720916:OYW720917 PIS720916:PIS720917 PSO720916:PSO720917 QCK720916:QCK720917 QMG720916:QMG720917 QWC720916:QWC720917 RFY720916:RFY720917 RPU720916:RPU720917 RZQ720916:RZQ720917 SJM720916:SJM720917 STI720916:STI720917 TDE720916:TDE720917 TNA720916:TNA720917 TWW720916:TWW720917 UGS720916:UGS720917 UQO720916:UQO720917 VAK720916:VAK720917 VKG720916:VKG720917 VUC720916:VUC720917 WDY720916:WDY720917 WNU720916:WNU720917 WXQ720916:WXQ720917 DPL917540 LE786452:LE786453 VA786452:VA786453 AEW786452:AEW786453 AOS786452:AOS786453 AYO786452:AYO786453 BIK786452:BIK786453 BSG786452:BSG786453 CCC786452:CCC786453 CLY786452:CLY786453 CVU786452:CVU786453 DFQ786452:DFQ786453 DPM786452:DPM786453 DZI786452:DZI786453 EJE786452:EJE786453 ETA786452:ETA786453 FCW786452:FCW786453 FMS786452:FMS786453 FWO786452:FWO786453 GGK786452:GGK786453 GQG786452:GQG786453 HAC786452:HAC786453 HJY786452:HJY786453 HTU786452:HTU786453 IDQ786452:IDQ786453 INM786452:INM786453 IXI786452:IXI786453 JHE786452:JHE786453 JRA786452:JRA786453 KAW786452:KAW786453 KKS786452:KKS786453 KUO786452:KUO786453 LEK786452:LEK786453 LOG786452:LOG786453 LYC786452:LYC786453 MHY786452:MHY786453 MRU786452:MRU786453 NBQ786452:NBQ786453 NLM786452:NLM786453 NVI786452:NVI786453 OFE786452:OFE786453 OPA786452:OPA786453 OYW786452:OYW786453 PIS786452:PIS786453 PSO786452:PSO786453 QCK786452:QCK786453 QMG786452:QMG786453 QWC786452:QWC786453 RFY786452:RFY786453 RPU786452:RPU786453 RZQ786452:RZQ786453 SJM786452:SJM786453 STI786452:STI786453 TDE786452:TDE786453 TNA786452:TNA786453 TWW786452:TWW786453 UGS786452:UGS786453 UQO786452:UQO786453 VAK786452:VAK786453 VKG786452:VKG786453 VUC786452:VUC786453 WDY786452:WDY786453 WNU786452:WNU786453 WXQ786452:WXQ786453 DZH917540 LE851988:LE851989 VA851988:VA851989 AEW851988:AEW851989 AOS851988:AOS851989 AYO851988:AYO851989 BIK851988:BIK851989 BSG851988:BSG851989 CCC851988:CCC851989 CLY851988:CLY851989 CVU851988:CVU851989 DFQ851988:DFQ851989 DPM851988:DPM851989 DZI851988:DZI851989 EJE851988:EJE851989 ETA851988:ETA851989 FCW851988:FCW851989 FMS851988:FMS851989 FWO851988:FWO851989 GGK851988:GGK851989 GQG851988:GQG851989 HAC851988:HAC851989 HJY851988:HJY851989 HTU851988:HTU851989 IDQ851988:IDQ851989 INM851988:INM851989 IXI851988:IXI851989 JHE851988:JHE851989 JRA851988:JRA851989 KAW851988:KAW851989 KKS851988:KKS851989 KUO851988:KUO851989 LEK851988:LEK851989 LOG851988:LOG851989 LYC851988:LYC851989 MHY851988:MHY851989 MRU851988:MRU851989 NBQ851988:NBQ851989 NLM851988:NLM851989 NVI851988:NVI851989 OFE851988:OFE851989 OPA851988:OPA851989 OYW851988:OYW851989 PIS851988:PIS851989 PSO851988:PSO851989 QCK851988:QCK851989 QMG851988:QMG851989 QWC851988:QWC851989 RFY851988:RFY851989 RPU851988:RPU851989 RZQ851988:RZQ851989 SJM851988:SJM851989 STI851988:STI851989 TDE851988:TDE851989 TNA851988:TNA851989 TWW851988:TWW851989 UGS851988:UGS851989 UQO851988:UQO851989 VAK851988:VAK851989 VKG851988:VKG851989 VUC851988:VUC851989 WDY851988:WDY851989 WNU851988:WNU851989 WXQ851988:WXQ851989 EJD917540 LE917524:LE917525 VA917524:VA917525 AEW917524:AEW917525 AOS917524:AOS917525 AYO917524:AYO917525 BIK917524:BIK917525 BSG917524:BSG917525 CCC917524:CCC917525 CLY917524:CLY917525 CVU917524:CVU917525 DFQ917524:DFQ917525 DPM917524:DPM917525 DZI917524:DZI917525 EJE917524:EJE917525 ETA917524:ETA917525 FCW917524:FCW917525 FMS917524:FMS917525 FWO917524:FWO917525 GGK917524:GGK917525 GQG917524:GQG917525 HAC917524:HAC917525 HJY917524:HJY917525 HTU917524:HTU917525 IDQ917524:IDQ917525 INM917524:INM917525 IXI917524:IXI917525 JHE917524:JHE917525 JRA917524:JRA917525 KAW917524:KAW917525 KKS917524:KKS917525 KUO917524:KUO917525 LEK917524:LEK917525 LOG917524:LOG917525 LYC917524:LYC917525 MHY917524:MHY917525 MRU917524:MRU917525 NBQ917524:NBQ917525 NLM917524:NLM917525 NVI917524:NVI917525 OFE917524:OFE917525 OPA917524:OPA917525 OYW917524:OYW917525 PIS917524:PIS917525 PSO917524:PSO917525 QCK917524:QCK917525 QMG917524:QMG917525 QWC917524:QWC917525 RFY917524:RFY917525 RPU917524:RPU917525 RZQ917524:RZQ917525 SJM917524:SJM917525 STI917524:STI917525 TDE917524:TDE917525 TNA917524:TNA917525 TWW917524:TWW917525 UGS917524:UGS917525 UQO917524:UQO917525 VAK917524:VAK917525 VKG917524:VKG917525 VUC917524:VUC917525 WDY917524:WDY917525 WNU917524:WNU917525 WXQ917524:WXQ917525 ESZ917540 LE983060:LE983061 VA983060:VA983061 AEW983060:AEW983061 AOS983060:AOS983061 AYO983060:AYO983061 BIK983060:BIK983061 BSG983060:BSG983061 CCC983060:CCC983061 CLY983060:CLY983061 CVU983060:CVU983061 DFQ983060:DFQ983061 DPM983060:DPM983061 DZI983060:DZI983061 EJE983060:EJE983061 ETA983060:ETA983061 FCW983060:FCW983061 FMS983060:FMS983061 FWO983060:FWO983061 GGK983060:GGK983061 GQG983060:GQG983061 HAC983060:HAC983061 HJY983060:HJY983061 HTU983060:HTU983061 IDQ983060:IDQ983061 INM983060:INM983061 IXI983060:IXI983061 JHE983060:JHE983061 JRA983060:JRA983061 KAW983060:KAW983061 KKS983060:KKS983061 KUO983060:KUO983061 LEK983060:LEK983061 LOG983060:LOG983061 LYC983060:LYC983061 MHY983060:MHY983061 MRU983060:MRU983061 NBQ983060:NBQ983061 NLM983060:NLM983061 NVI983060:NVI983061 OFE983060:OFE983061 OPA983060:OPA983061 OYW983060:OYW983061 PIS983060:PIS983061 PSO983060:PSO983061 QCK983060:QCK983061 QMG983060:QMG983061 QWC983060:QWC983061 RFY983060:RFY983061 RPU983060:RPU983061 RZQ983060:RZQ983061 SJM983060:SJM983061 STI983060:STI983061 TDE983060:TDE983061 TNA983060:TNA983061 TWW983060:TWW983061 UGS983060:UGS983061 UQO983060:UQO983061 VAK983060:VAK983061 VKG983060:VKG983061 VUC983060:VUC983061 WDY983060:WDY983061 WNU983060:WNU983061 WXQ983060:WXQ983061 FCV917540 LD25:LD27 UZ25:UZ27 AEV25:AEV27 AOR25:AOR27 AYN25:AYN27 BIJ25:BIJ27 BSF25:BSF27 CCB25:CCB27 CLX25:CLX27 CVT25:CVT27 DFP25:DFP27 DPL25:DPL27 DZH25:DZH27 EJD25:EJD27 ESZ25:ESZ27 FCV25:FCV27 FMR25:FMR27 FWN25:FWN27 GGJ25:GGJ27 GQF25:GQF27 HAB25:HAB27 HJX25:HJX27 HTT25:HTT27 IDP25:IDP27 INL25:INL27 IXH25:IXH27 JHD25:JHD27 JQZ25:JQZ27 KAV25:KAV27 KKR25:KKR27 KUN25:KUN27 LEJ25:LEJ27 LOF25:LOF27 LYB25:LYB27 MHX25:MHX27 MRT25:MRT27 NBP25:NBP27 NLL25:NLL27 NVH25:NVH27 OFD25:OFD27 OOZ25:OOZ27 OYV25:OYV27 PIR25:PIR27 PSN25:PSN27 QCJ25:QCJ27 QMF25:QMF27 QWB25:QWB27 RFX25:RFX27 RPT25:RPT27 RZP25:RZP27 SJL25:SJL27 STH25:STH27 TDD25:TDD27 TMZ25:TMZ27 TWV25:TWV27 UGR25:UGR27 UQN25:UQN27 VAJ25:VAJ27 VKF25:VKF27 VUB25:VUB27 WDX25:WDX27 WNT25:WNT27 WXP25:WXP27 FMR917540 LD65561:LD65563 UZ65561:UZ65563 AEV65561:AEV65563 AOR65561:AOR65563 AYN65561:AYN65563 BIJ65561:BIJ65563 BSF65561:BSF65563 CCB65561:CCB65563 CLX65561:CLX65563 CVT65561:CVT65563 DFP65561:DFP65563 DPL65561:DPL65563 DZH65561:DZH65563 EJD65561:EJD65563 ESZ65561:ESZ65563 FCV65561:FCV65563 FMR65561:FMR65563 FWN65561:FWN65563 GGJ65561:GGJ65563 GQF65561:GQF65563 HAB65561:HAB65563 HJX65561:HJX65563 HTT65561:HTT65563 IDP65561:IDP65563 INL65561:INL65563 IXH65561:IXH65563 JHD65561:JHD65563 JQZ65561:JQZ65563 KAV65561:KAV65563 KKR65561:KKR65563 KUN65561:KUN65563 LEJ65561:LEJ65563 LOF65561:LOF65563 LYB65561:LYB65563 MHX65561:MHX65563 MRT65561:MRT65563 NBP65561:NBP65563 NLL65561:NLL65563 NVH65561:NVH65563 OFD65561:OFD65563 OOZ65561:OOZ65563 OYV65561:OYV65563 PIR65561:PIR65563 PSN65561:PSN65563 QCJ65561:QCJ65563 QMF65561:QMF65563 QWB65561:QWB65563 RFX65561:RFX65563 RPT65561:RPT65563 RZP65561:RZP65563 SJL65561:SJL65563 STH65561:STH65563 TDD65561:TDD65563 TMZ65561:TMZ65563 TWV65561:TWV65563 UGR65561:UGR65563 UQN65561:UQN65563 VAJ65561:VAJ65563 VKF65561:VKF65563 VUB65561:VUB65563 WDX65561:WDX65563 WNT65561:WNT65563 WXP65561:WXP65563 FWN917540 LD131097:LD131099 UZ131097:UZ131099 AEV131097:AEV131099 AOR131097:AOR131099 AYN131097:AYN131099 BIJ131097:BIJ131099 BSF131097:BSF131099 CCB131097:CCB131099 CLX131097:CLX131099 CVT131097:CVT131099 DFP131097:DFP131099 DPL131097:DPL131099 DZH131097:DZH131099 EJD131097:EJD131099 ESZ131097:ESZ131099 FCV131097:FCV131099 FMR131097:FMR131099 FWN131097:FWN131099 GGJ131097:GGJ131099 GQF131097:GQF131099 HAB131097:HAB131099 HJX131097:HJX131099 HTT131097:HTT131099 IDP131097:IDP131099 INL131097:INL131099 IXH131097:IXH131099 JHD131097:JHD131099 JQZ131097:JQZ131099 KAV131097:KAV131099 KKR131097:KKR131099 KUN131097:KUN131099 LEJ131097:LEJ131099 LOF131097:LOF131099 LYB131097:LYB131099 MHX131097:MHX131099 MRT131097:MRT131099 NBP131097:NBP131099 NLL131097:NLL131099 NVH131097:NVH131099 OFD131097:OFD131099 OOZ131097:OOZ131099 OYV131097:OYV131099 PIR131097:PIR131099 PSN131097:PSN131099 QCJ131097:QCJ131099 QMF131097:QMF131099 QWB131097:QWB131099 RFX131097:RFX131099 RPT131097:RPT131099 RZP131097:RZP131099 SJL131097:SJL131099 STH131097:STH131099 TDD131097:TDD131099 TMZ131097:TMZ131099 TWV131097:TWV131099 UGR131097:UGR131099 UQN131097:UQN131099 VAJ131097:VAJ131099 VKF131097:VKF131099 VUB131097:VUB131099 WDX131097:WDX131099 WNT131097:WNT131099 WXP131097:WXP131099 GGJ917540 LD196633:LD196635 UZ196633:UZ196635 AEV196633:AEV196635 AOR196633:AOR196635 AYN196633:AYN196635 BIJ196633:BIJ196635 BSF196633:BSF196635 CCB196633:CCB196635 CLX196633:CLX196635 CVT196633:CVT196635 DFP196633:DFP196635 DPL196633:DPL196635 DZH196633:DZH196635 EJD196633:EJD196635 ESZ196633:ESZ196635 FCV196633:FCV196635 FMR196633:FMR196635 FWN196633:FWN196635 GGJ196633:GGJ196635 GQF196633:GQF196635 HAB196633:HAB196635 HJX196633:HJX196635 HTT196633:HTT196635 IDP196633:IDP196635 INL196633:INL196635 IXH196633:IXH196635 JHD196633:JHD196635 JQZ196633:JQZ196635 KAV196633:KAV196635 KKR196633:KKR196635 KUN196633:KUN196635 LEJ196633:LEJ196635 LOF196633:LOF196635 LYB196633:LYB196635 MHX196633:MHX196635 MRT196633:MRT196635 NBP196633:NBP196635 NLL196633:NLL196635 NVH196633:NVH196635 OFD196633:OFD196635 OOZ196633:OOZ196635 OYV196633:OYV196635 PIR196633:PIR196635 PSN196633:PSN196635 QCJ196633:QCJ196635 QMF196633:QMF196635 QWB196633:QWB196635 RFX196633:RFX196635 RPT196633:RPT196635 RZP196633:RZP196635 SJL196633:SJL196635 STH196633:STH196635 TDD196633:TDD196635 TMZ196633:TMZ196635 TWV196633:TWV196635 UGR196633:UGR196635 UQN196633:UQN196635 VAJ196633:VAJ196635 VKF196633:VKF196635 VUB196633:VUB196635 WDX196633:WDX196635 WNT196633:WNT196635 WXP196633:WXP196635 GQF917540 LD262169:LD262171 UZ262169:UZ262171 AEV262169:AEV262171 AOR262169:AOR262171 AYN262169:AYN262171 BIJ262169:BIJ262171 BSF262169:BSF262171 CCB262169:CCB262171 CLX262169:CLX262171 CVT262169:CVT262171 DFP262169:DFP262171 DPL262169:DPL262171 DZH262169:DZH262171 EJD262169:EJD262171 ESZ262169:ESZ262171 FCV262169:FCV262171 FMR262169:FMR262171 FWN262169:FWN262171 GGJ262169:GGJ262171 GQF262169:GQF262171 HAB262169:HAB262171 HJX262169:HJX262171 HTT262169:HTT262171 IDP262169:IDP262171 INL262169:INL262171 IXH262169:IXH262171 JHD262169:JHD262171 JQZ262169:JQZ262171 KAV262169:KAV262171 KKR262169:KKR262171 KUN262169:KUN262171 LEJ262169:LEJ262171 LOF262169:LOF262171 LYB262169:LYB262171 MHX262169:MHX262171 MRT262169:MRT262171 NBP262169:NBP262171 NLL262169:NLL262171 NVH262169:NVH262171 OFD262169:OFD262171 OOZ262169:OOZ262171 OYV262169:OYV262171 PIR262169:PIR262171 PSN262169:PSN262171 QCJ262169:QCJ262171 QMF262169:QMF262171 QWB262169:QWB262171 RFX262169:RFX262171 RPT262169:RPT262171 RZP262169:RZP262171 SJL262169:SJL262171 STH262169:STH262171 TDD262169:TDD262171 TMZ262169:TMZ262171 TWV262169:TWV262171 UGR262169:UGR262171 UQN262169:UQN262171 VAJ262169:VAJ262171 VKF262169:VKF262171 VUB262169:VUB262171 WDX262169:WDX262171 WNT262169:WNT262171 WXP262169:WXP262171 HAB917540 LD327705:LD327707 UZ327705:UZ327707 AEV327705:AEV327707 AOR327705:AOR327707 AYN327705:AYN327707 BIJ327705:BIJ327707 BSF327705:BSF327707 CCB327705:CCB327707 CLX327705:CLX327707 CVT327705:CVT327707 DFP327705:DFP327707 DPL327705:DPL327707 DZH327705:DZH327707 EJD327705:EJD327707 ESZ327705:ESZ327707 FCV327705:FCV327707 FMR327705:FMR327707 FWN327705:FWN327707 GGJ327705:GGJ327707 GQF327705:GQF327707 HAB327705:HAB327707 HJX327705:HJX327707 HTT327705:HTT327707 IDP327705:IDP327707 INL327705:INL327707 IXH327705:IXH327707 JHD327705:JHD327707 JQZ327705:JQZ327707 KAV327705:KAV327707 KKR327705:KKR327707 KUN327705:KUN327707 LEJ327705:LEJ327707 LOF327705:LOF327707 LYB327705:LYB327707 MHX327705:MHX327707 MRT327705:MRT327707 NBP327705:NBP327707 NLL327705:NLL327707 NVH327705:NVH327707 OFD327705:OFD327707 OOZ327705:OOZ327707 OYV327705:OYV327707 PIR327705:PIR327707 PSN327705:PSN327707 QCJ327705:QCJ327707 QMF327705:QMF327707 QWB327705:QWB327707 RFX327705:RFX327707 RPT327705:RPT327707 RZP327705:RZP327707 SJL327705:SJL327707 STH327705:STH327707 TDD327705:TDD327707 TMZ327705:TMZ327707 TWV327705:TWV327707 UGR327705:UGR327707 UQN327705:UQN327707 VAJ327705:VAJ327707 VKF327705:VKF327707 VUB327705:VUB327707 WDX327705:WDX327707 WNT327705:WNT327707 WXP327705:WXP327707 HJX917540 LD393241:LD393243 UZ393241:UZ393243 AEV393241:AEV393243 AOR393241:AOR393243 AYN393241:AYN393243 BIJ393241:BIJ393243 BSF393241:BSF393243 CCB393241:CCB393243 CLX393241:CLX393243 CVT393241:CVT393243 DFP393241:DFP393243 DPL393241:DPL393243 DZH393241:DZH393243 EJD393241:EJD393243 ESZ393241:ESZ393243 FCV393241:FCV393243 FMR393241:FMR393243 FWN393241:FWN393243 GGJ393241:GGJ393243 GQF393241:GQF393243 HAB393241:HAB393243 HJX393241:HJX393243 HTT393241:HTT393243 IDP393241:IDP393243 INL393241:INL393243 IXH393241:IXH393243 JHD393241:JHD393243 JQZ393241:JQZ393243 KAV393241:KAV393243 KKR393241:KKR393243 KUN393241:KUN393243 LEJ393241:LEJ393243 LOF393241:LOF393243 LYB393241:LYB393243 MHX393241:MHX393243 MRT393241:MRT393243 NBP393241:NBP393243 NLL393241:NLL393243 NVH393241:NVH393243 OFD393241:OFD393243 OOZ393241:OOZ393243 OYV393241:OYV393243 PIR393241:PIR393243 PSN393241:PSN393243 QCJ393241:QCJ393243 QMF393241:QMF393243 QWB393241:QWB393243 RFX393241:RFX393243 RPT393241:RPT393243 RZP393241:RZP393243 SJL393241:SJL393243 STH393241:STH393243 TDD393241:TDD393243 TMZ393241:TMZ393243 TWV393241:TWV393243 UGR393241:UGR393243 UQN393241:UQN393243 VAJ393241:VAJ393243 VKF393241:VKF393243 VUB393241:VUB393243 WDX393241:WDX393243 WNT393241:WNT393243 WXP393241:WXP393243 HTT917540 LD458777:LD458779 UZ458777:UZ458779 AEV458777:AEV458779 AOR458777:AOR458779 AYN458777:AYN458779 BIJ458777:BIJ458779 BSF458777:BSF458779 CCB458777:CCB458779 CLX458777:CLX458779 CVT458777:CVT458779 DFP458777:DFP458779 DPL458777:DPL458779 DZH458777:DZH458779 EJD458777:EJD458779 ESZ458777:ESZ458779 FCV458777:FCV458779 FMR458777:FMR458779 FWN458777:FWN458779 GGJ458777:GGJ458779 GQF458777:GQF458779 HAB458777:HAB458779 HJX458777:HJX458779 HTT458777:HTT458779 IDP458777:IDP458779 INL458777:INL458779 IXH458777:IXH458779 JHD458777:JHD458779 JQZ458777:JQZ458779 KAV458777:KAV458779 KKR458777:KKR458779 KUN458777:KUN458779 LEJ458777:LEJ458779 LOF458777:LOF458779 LYB458777:LYB458779 MHX458777:MHX458779 MRT458777:MRT458779 NBP458777:NBP458779 NLL458777:NLL458779 NVH458777:NVH458779 OFD458777:OFD458779 OOZ458777:OOZ458779 OYV458777:OYV458779 PIR458777:PIR458779 PSN458777:PSN458779 QCJ458777:QCJ458779 QMF458777:QMF458779 QWB458777:QWB458779 RFX458777:RFX458779 RPT458777:RPT458779 RZP458777:RZP458779 SJL458777:SJL458779 STH458777:STH458779 TDD458777:TDD458779 TMZ458777:TMZ458779 TWV458777:TWV458779 UGR458777:UGR458779 UQN458777:UQN458779 VAJ458777:VAJ458779 VKF458777:VKF458779 VUB458777:VUB458779 WDX458777:WDX458779 WNT458777:WNT458779 WXP458777:WXP458779 IDP917540 LD524313:LD524315 UZ524313:UZ524315 AEV524313:AEV524315 AOR524313:AOR524315 AYN524313:AYN524315 BIJ524313:BIJ524315 BSF524313:BSF524315 CCB524313:CCB524315 CLX524313:CLX524315 CVT524313:CVT524315 DFP524313:DFP524315 DPL524313:DPL524315 DZH524313:DZH524315 EJD524313:EJD524315 ESZ524313:ESZ524315 FCV524313:FCV524315 FMR524313:FMR524315 FWN524313:FWN524315 GGJ524313:GGJ524315 GQF524313:GQF524315 HAB524313:HAB524315 HJX524313:HJX524315 HTT524313:HTT524315 IDP524313:IDP524315 INL524313:INL524315 IXH524313:IXH524315 JHD524313:JHD524315 JQZ524313:JQZ524315 KAV524313:KAV524315 KKR524313:KKR524315 KUN524313:KUN524315 LEJ524313:LEJ524315 LOF524313:LOF524315 LYB524313:LYB524315 MHX524313:MHX524315 MRT524313:MRT524315 NBP524313:NBP524315 NLL524313:NLL524315 NVH524313:NVH524315 OFD524313:OFD524315 OOZ524313:OOZ524315 OYV524313:OYV524315 PIR524313:PIR524315 PSN524313:PSN524315 QCJ524313:QCJ524315 QMF524313:QMF524315 QWB524313:QWB524315 RFX524313:RFX524315 RPT524313:RPT524315 RZP524313:RZP524315 SJL524313:SJL524315 STH524313:STH524315 TDD524313:TDD524315 TMZ524313:TMZ524315 TWV524313:TWV524315 UGR524313:UGR524315 UQN524313:UQN524315 VAJ524313:VAJ524315 VKF524313:VKF524315 VUB524313:VUB524315 WDX524313:WDX524315 WNT524313:WNT524315 WXP524313:WXP524315 INL917540 LD589849:LD589851 UZ589849:UZ589851 AEV589849:AEV589851 AOR589849:AOR589851 AYN589849:AYN589851 BIJ589849:BIJ589851 BSF589849:BSF589851 CCB589849:CCB589851 CLX589849:CLX589851 CVT589849:CVT589851 DFP589849:DFP589851 DPL589849:DPL589851 DZH589849:DZH589851 EJD589849:EJD589851 ESZ589849:ESZ589851 FCV589849:FCV589851 FMR589849:FMR589851 FWN589849:FWN589851 GGJ589849:GGJ589851 GQF589849:GQF589851 HAB589849:HAB589851 HJX589849:HJX589851 HTT589849:HTT589851 IDP589849:IDP589851 INL589849:INL589851 IXH589849:IXH589851 JHD589849:JHD589851 JQZ589849:JQZ589851 KAV589849:KAV589851 KKR589849:KKR589851 KUN589849:KUN589851 LEJ589849:LEJ589851 LOF589849:LOF589851 LYB589849:LYB589851 MHX589849:MHX589851 MRT589849:MRT589851 NBP589849:NBP589851 NLL589849:NLL589851 NVH589849:NVH589851 OFD589849:OFD589851 OOZ589849:OOZ589851 OYV589849:OYV589851 PIR589849:PIR589851 PSN589849:PSN589851 QCJ589849:QCJ589851 QMF589849:QMF589851 QWB589849:QWB589851 RFX589849:RFX589851 RPT589849:RPT589851 RZP589849:RZP589851 SJL589849:SJL589851 STH589849:STH589851 TDD589849:TDD589851 TMZ589849:TMZ589851 TWV589849:TWV589851 UGR589849:UGR589851 UQN589849:UQN589851 VAJ589849:VAJ589851 VKF589849:VKF589851 VUB589849:VUB589851 WDX589849:WDX589851 WNT589849:WNT589851 WXP589849:WXP589851 IXH917540 LD655385:LD655387 UZ655385:UZ655387 AEV655385:AEV655387 AOR655385:AOR655387 AYN655385:AYN655387 BIJ655385:BIJ655387 BSF655385:BSF655387 CCB655385:CCB655387 CLX655385:CLX655387 CVT655385:CVT655387 DFP655385:DFP655387 DPL655385:DPL655387 DZH655385:DZH655387 EJD655385:EJD655387 ESZ655385:ESZ655387 FCV655385:FCV655387 FMR655385:FMR655387 FWN655385:FWN655387 GGJ655385:GGJ655387 GQF655385:GQF655387 HAB655385:HAB655387 HJX655385:HJX655387 HTT655385:HTT655387 IDP655385:IDP655387 INL655385:INL655387 IXH655385:IXH655387 JHD655385:JHD655387 JQZ655385:JQZ655387 KAV655385:KAV655387 KKR655385:KKR655387 KUN655385:KUN655387 LEJ655385:LEJ655387 LOF655385:LOF655387 LYB655385:LYB655387 MHX655385:MHX655387 MRT655385:MRT655387 NBP655385:NBP655387 NLL655385:NLL655387 NVH655385:NVH655387 OFD655385:OFD655387 OOZ655385:OOZ655387 OYV655385:OYV655387 PIR655385:PIR655387 PSN655385:PSN655387 QCJ655385:QCJ655387 QMF655385:QMF655387 QWB655385:QWB655387 RFX655385:RFX655387 RPT655385:RPT655387 RZP655385:RZP655387 SJL655385:SJL655387 STH655385:STH655387 TDD655385:TDD655387 TMZ655385:TMZ655387 TWV655385:TWV655387 UGR655385:UGR655387 UQN655385:UQN655387 VAJ655385:VAJ655387 VKF655385:VKF655387 VUB655385:VUB655387 WDX655385:WDX655387 WNT655385:WNT655387 WXP655385:WXP655387 JHD917540 LD720921:LD720923 UZ720921:UZ720923 AEV720921:AEV720923 AOR720921:AOR720923 AYN720921:AYN720923 BIJ720921:BIJ720923 BSF720921:BSF720923 CCB720921:CCB720923 CLX720921:CLX720923 CVT720921:CVT720923 DFP720921:DFP720923 DPL720921:DPL720923 DZH720921:DZH720923 EJD720921:EJD720923 ESZ720921:ESZ720923 FCV720921:FCV720923 FMR720921:FMR720923 FWN720921:FWN720923 GGJ720921:GGJ720923 GQF720921:GQF720923 HAB720921:HAB720923 HJX720921:HJX720923 HTT720921:HTT720923 IDP720921:IDP720923 INL720921:INL720923 IXH720921:IXH720923 JHD720921:JHD720923 JQZ720921:JQZ720923 KAV720921:KAV720923 KKR720921:KKR720923 KUN720921:KUN720923 LEJ720921:LEJ720923 LOF720921:LOF720923 LYB720921:LYB720923 MHX720921:MHX720923 MRT720921:MRT720923 NBP720921:NBP720923 NLL720921:NLL720923 NVH720921:NVH720923 OFD720921:OFD720923 OOZ720921:OOZ720923 OYV720921:OYV720923 PIR720921:PIR720923 PSN720921:PSN720923 QCJ720921:QCJ720923 QMF720921:QMF720923 QWB720921:QWB720923 RFX720921:RFX720923 RPT720921:RPT720923 RZP720921:RZP720923 SJL720921:SJL720923 STH720921:STH720923 TDD720921:TDD720923 TMZ720921:TMZ720923 TWV720921:TWV720923 UGR720921:UGR720923 UQN720921:UQN720923 VAJ720921:VAJ720923 VKF720921:VKF720923 VUB720921:VUB720923 WDX720921:WDX720923 WNT720921:WNT720923 WXP720921:WXP720923 JQZ917540 LD786457:LD786459 UZ786457:UZ786459 AEV786457:AEV786459 AOR786457:AOR786459 AYN786457:AYN786459 BIJ786457:BIJ786459 BSF786457:BSF786459 CCB786457:CCB786459 CLX786457:CLX786459 CVT786457:CVT786459 DFP786457:DFP786459 DPL786457:DPL786459 DZH786457:DZH786459 EJD786457:EJD786459 ESZ786457:ESZ786459 FCV786457:FCV786459 FMR786457:FMR786459 FWN786457:FWN786459 GGJ786457:GGJ786459 GQF786457:GQF786459 HAB786457:HAB786459 HJX786457:HJX786459 HTT786457:HTT786459 IDP786457:IDP786459 INL786457:INL786459 IXH786457:IXH786459 JHD786457:JHD786459 JQZ786457:JQZ786459 KAV786457:KAV786459 KKR786457:KKR786459 KUN786457:KUN786459 LEJ786457:LEJ786459 LOF786457:LOF786459 LYB786457:LYB786459 MHX786457:MHX786459 MRT786457:MRT786459 NBP786457:NBP786459 NLL786457:NLL786459 NVH786457:NVH786459 OFD786457:OFD786459 OOZ786457:OOZ786459 OYV786457:OYV786459 PIR786457:PIR786459 PSN786457:PSN786459 QCJ786457:QCJ786459 QMF786457:QMF786459 QWB786457:QWB786459 RFX786457:RFX786459 RPT786457:RPT786459 RZP786457:RZP786459 SJL786457:SJL786459 STH786457:STH786459 TDD786457:TDD786459 TMZ786457:TMZ786459 TWV786457:TWV786459 UGR786457:UGR786459 UQN786457:UQN786459 VAJ786457:VAJ786459 VKF786457:VKF786459 VUB786457:VUB786459 WDX786457:WDX786459 WNT786457:WNT786459 WXP786457:WXP786459 KAV917540 LD851993:LD851995 UZ851993:UZ851995 AEV851993:AEV851995 AOR851993:AOR851995 AYN851993:AYN851995 BIJ851993:BIJ851995 BSF851993:BSF851995 CCB851993:CCB851995 CLX851993:CLX851995 CVT851993:CVT851995 DFP851993:DFP851995 DPL851993:DPL851995 DZH851993:DZH851995 EJD851993:EJD851995 ESZ851993:ESZ851995 FCV851993:FCV851995 FMR851993:FMR851995 FWN851993:FWN851995 GGJ851993:GGJ851995 GQF851993:GQF851995 HAB851993:HAB851995 HJX851993:HJX851995 HTT851993:HTT851995 IDP851993:IDP851995 INL851993:INL851995 IXH851993:IXH851995 JHD851993:JHD851995 JQZ851993:JQZ851995 KAV851993:KAV851995 KKR851993:KKR851995 KUN851993:KUN851995 LEJ851993:LEJ851995 LOF851993:LOF851995 LYB851993:LYB851995 MHX851993:MHX851995 MRT851993:MRT851995 NBP851993:NBP851995 NLL851993:NLL851995 NVH851993:NVH851995 OFD851993:OFD851995 OOZ851993:OOZ851995 OYV851993:OYV851995 PIR851993:PIR851995 PSN851993:PSN851995 QCJ851993:QCJ851995 QMF851993:QMF851995 QWB851993:QWB851995 RFX851993:RFX851995 RPT851993:RPT851995 RZP851993:RZP851995 SJL851993:SJL851995 STH851993:STH851995 TDD851993:TDD851995 TMZ851993:TMZ851995 TWV851993:TWV851995 UGR851993:UGR851995 UQN851993:UQN851995 VAJ851993:VAJ851995 VKF851993:VKF851995 VUB851993:VUB851995 WDX851993:WDX851995 WNT851993:WNT851995 WXP851993:WXP851995 KKR917540 LD917529:LD917531 UZ917529:UZ917531 AEV917529:AEV917531 AOR917529:AOR917531 AYN917529:AYN917531 BIJ917529:BIJ917531 BSF917529:BSF917531 CCB917529:CCB917531 CLX917529:CLX917531 CVT917529:CVT917531 DFP917529:DFP917531 DPL917529:DPL917531 DZH917529:DZH917531 EJD917529:EJD917531 ESZ917529:ESZ917531 FCV917529:FCV917531 FMR917529:FMR917531 FWN917529:FWN917531 GGJ917529:GGJ917531 GQF917529:GQF917531 HAB917529:HAB917531 HJX917529:HJX917531 HTT917529:HTT917531 IDP917529:IDP917531 INL917529:INL917531 IXH917529:IXH917531 JHD917529:JHD917531 JQZ917529:JQZ917531 KAV917529:KAV917531 KKR917529:KKR917531 KUN917529:KUN917531 LEJ917529:LEJ917531 LOF917529:LOF917531 LYB917529:LYB917531 MHX917529:MHX917531 MRT917529:MRT917531 NBP917529:NBP917531 NLL917529:NLL917531 NVH917529:NVH917531 OFD917529:OFD917531 OOZ917529:OOZ917531 OYV917529:OYV917531 PIR917529:PIR917531 PSN917529:PSN917531 QCJ917529:QCJ917531 QMF917529:QMF917531 QWB917529:QWB917531 RFX917529:RFX917531 RPT917529:RPT917531 RZP917529:RZP917531 SJL917529:SJL917531 STH917529:STH917531 TDD917529:TDD917531 TMZ917529:TMZ917531 TWV917529:TWV917531 UGR917529:UGR917531 UQN917529:UQN917531 VAJ917529:VAJ917531 VKF917529:VKF917531 VUB917529:VUB917531 WDX917529:WDX917531 WNT917529:WNT917531 WXP917529:WXP917531 KUN917540 LD983065:LD983067 UZ983065:UZ983067 AEV983065:AEV983067 AOR983065:AOR983067 AYN983065:AYN983067 BIJ983065:BIJ983067 BSF983065:BSF983067 CCB983065:CCB983067 CLX983065:CLX983067 CVT983065:CVT983067 DFP983065:DFP983067 DPL983065:DPL983067 DZH983065:DZH983067 EJD983065:EJD983067 ESZ983065:ESZ983067 FCV983065:FCV983067 FMR983065:FMR983067 FWN983065:FWN983067 GGJ983065:GGJ983067 GQF983065:GQF983067 HAB983065:HAB983067 HJX983065:HJX983067 HTT983065:HTT983067 IDP983065:IDP983067 INL983065:INL983067 IXH983065:IXH983067 JHD983065:JHD983067 JQZ983065:JQZ983067 KAV983065:KAV983067 KKR983065:KKR983067 KUN983065:KUN983067 LEJ983065:LEJ983067 LOF983065:LOF983067 LYB983065:LYB983067 MHX983065:MHX983067 MRT983065:MRT983067 NBP983065:NBP983067 NLL983065:NLL983067 NVH983065:NVH983067 OFD983065:OFD983067 OOZ983065:OOZ983067 OYV983065:OYV983067 PIR983065:PIR983067 PSN983065:PSN983067 QCJ983065:QCJ983067 QMF983065:QMF983067 QWB983065:QWB983067 RFX983065:RFX983067 RPT983065:RPT983067 RZP983065:RZP983067 SJL983065:SJL983067 STH983065:STH983067 TDD983065:TDD983067 TMZ983065:TMZ983067 TWV983065:TWV983067 UGR983065:UGR983067 UQN983065:UQN983067 VAJ983065:VAJ983067 VKF983065:VKF983067 VUB983065:VUB983067 WDX983065:WDX983067 WNT983065:WNT983067 WXP983065:WXP983067 LEJ917540 LE39 VA39 AEW39 AOS39 AYO39 BIK39 BSG39 CCC39 CLY39 CVU39 DFQ39 DPM39 DZI39 EJE39 ETA39 FCW39 FMS39 FWO39 GGK39 GQG39 HAC39 HJY39 HTU39 IDQ39 INM39 IXI39 JHE39 JRA39 KAW39 KKS39 KUO39 LEK39 LOG39 LYC39 MHY39 MRU39 NBQ39 NLM39 NVI39 OFE39 OPA39 OYW39 PIS39 PSO39 QCK39 QMG39 QWC39 RFY39 RPU39 RZQ39 SJM39 STI39 TDE39 TNA39 TWW39 UGS39 UQO39 VAK39 VKG39 VUC39 WDY39 WNU39 WXQ39 LOF917540 LE65575 VA65575 AEW65575 AOS65575 AYO65575 BIK65575 BSG65575 CCC65575 CLY65575 CVU65575 DFQ65575 DPM65575 DZI65575 EJE65575 ETA65575 FCW65575 FMS65575 FWO65575 GGK65575 GQG65575 HAC65575 HJY65575 HTU65575 IDQ65575 INM65575 IXI65575 JHE65575 JRA65575 KAW65575 KKS65575 KUO65575 LEK65575 LOG65575 LYC65575 MHY65575 MRU65575 NBQ65575 NLM65575 NVI65575 OFE65575 OPA65575 OYW65575 PIS65575 PSO65575 QCK65575 QMG65575 QWC65575 RFY65575 RPU65575 RZQ65575 SJM65575 STI65575 TDE65575 TNA65575 TWW65575 UGS65575 UQO65575 VAK65575 VKG65575 VUC65575 WDY65575 WNU65575 WXQ65575 LYB917540 LE131111 VA131111 AEW131111 AOS131111 AYO131111 BIK131111 BSG131111 CCC131111 CLY131111 CVU131111 DFQ131111 DPM131111 DZI131111 EJE131111 ETA131111 FCW131111 FMS131111 FWO131111 GGK131111 GQG131111 HAC131111 HJY131111 HTU131111 IDQ131111 INM131111 IXI131111 JHE131111 JRA131111 KAW131111 KKS131111 KUO131111 LEK131111 LOG131111 LYC131111 MHY131111 MRU131111 NBQ131111 NLM131111 NVI131111 OFE131111 OPA131111 OYW131111 PIS131111 PSO131111 QCK131111 QMG131111 QWC131111 RFY131111 RPU131111 RZQ131111 SJM131111 STI131111 TDE131111 TNA131111 TWW131111 UGS131111 UQO131111 VAK131111 VKG131111 VUC131111 WDY131111 WNU131111 WXQ131111 MHX917540 LE196647 VA196647 AEW196647 AOS196647 AYO196647 BIK196647 BSG196647 CCC196647 CLY196647 CVU196647 DFQ196647 DPM196647 DZI196647 EJE196647 ETA196647 FCW196647 FMS196647 FWO196647 GGK196647 GQG196647 HAC196647 HJY196647 HTU196647 IDQ196647 INM196647 IXI196647 JHE196647 JRA196647 KAW196647 KKS196647 KUO196647 LEK196647 LOG196647 LYC196647 MHY196647 MRU196647 NBQ196647 NLM196647 NVI196647 OFE196647 OPA196647 OYW196647 PIS196647 PSO196647 QCK196647 QMG196647 QWC196647 RFY196647 RPU196647 RZQ196647 SJM196647 STI196647 TDE196647 TNA196647 TWW196647 UGS196647 UQO196647 VAK196647 VKG196647 VUC196647 WDY196647 WNU196647 WXQ196647 MRT917540 LE262183 VA262183 AEW262183 AOS262183 AYO262183 BIK262183 BSG262183 CCC262183 CLY262183 CVU262183 DFQ262183 DPM262183 DZI262183 EJE262183 ETA262183 FCW262183 FMS262183 FWO262183 GGK262183 GQG262183 HAC262183 HJY262183 HTU262183 IDQ262183 INM262183 IXI262183 JHE262183 JRA262183 KAW262183 KKS262183 KUO262183 LEK262183 LOG262183 LYC262183 MHY262183 MRU262183 NBQ262183 NLM262183 NVI262183 OFE262183 OPA262183 OYW262183 PIS262183 PSO262183 QCK262183 QMG262183 QWC262183 RFY262183 RPU262183 RZQ262183 SJM262183 STI262183 TDE262183 TNA262183 TWW262183 UGS262183 UQO262183 VAK262183 VKG262183 VUC262183 WDY262183 WNU262183 WXQ262183 NBP917540 LE327719 VA327719 AEW327719 AOS327719 AYO327719 BIK327719 BSG327719 CCC327719 CLY327719 CVU327719 DFQ327719 DPM327719 DZI327719 EJE327719 ETA327719 FCW327719 FMS327719 FWO327719 GGK327719 GQG327719 HAC327719 HJY327719 HTU327719 IDQ327719 INM327719 IXI327719 JHE327719 JRA327719 KAW327719 KKS327719 KUO327719 LEK327719 LOG327719 LYC327719 MHY327719 MRU327719 NBQ327719 NLM327719 NVI327719 OFE327719 OPA327719 OYW327719 PIS327719 PSO327719 QCK327719 QMG327719 QWC327719 RFY327719 RPU327719 RZQ327719 SJM327719 STI327719 TDE327719 TNA327719 TWW327719 UGS327719 UQO327719 VAK327719 VKG327719 VUC327719 WDY327719 WNU327719 WXQ327719 NLL917540 LE393255 VA393255 AEW393255 AOS393255 AYO393255 BIK393255 BSG393255 CCC393255 CLY393255 CVU393255 DFQ393255 DPM393255 DZI393255 EJE393255 ETA393255 FCW393255 FMS393255 FWO393255 GGK393255 GQG393255 HAC393255 HJY393255 HTU393255 IDQ393255 INM393255 IXI393255 JHE393255 JRA393255 KAW393255 KKS393255 KUO393255 LEK393255 LOG393255 LYC393255 MHY393255 MRU393255 NBQ393255 NLM393255 NVI393255 OFE393255 OPA393255 OYW393255 PIS393255 PSO393255 QCK393255 QMG393255 QWC393255 RFY393255 RPU393255 RZQ393255 SJM393255 STI393255 TDE393255 TNA393255 TWW393255 UGS393255 UQO393255 VAK393255 VKG393255 VUC393255 WDY393255 WNU393255 WXQ393255 NVH917540 LE458791 VA458791 AEW458791 AOS458791 AYO458791 BIK458791 BSG458791 CCC458791 CLY458791 CVU458791 DFQ458791 DPM458791 DZI458791 EJE458791 ETA458791 FCW458791 FMS458791 FWO458791 GGK458791 GQG458791 HAC458791 HJY458791 HTU458791 IDQ458791 INM458791 IXI458791 JHE458791 JRA458791 KAW458791 KKS458791 KUO458791 LEK458791 LOG458791 LYC458791 MHY458791 MRU458791 NBQ458791 NLM458791 NVI458791 OFE458791 OPA458791 OYW458791 PIS458791 PSO458791 QCK458791 QMG458791 QWC458791 RFY458791 RPU458791 RZQ458791 SJM458791 STI458791 TDE458791 TNA458791 TWW458791 UGS458791 UQO458791 VAK458791 VKG458791 VUC458791 WDY458791 WNU458791 WXQ458791 OFD917540 LE524327 VA524327 AEW524327 AOS524327 AYO524327 BIK524327 BSG524327 CCC524327 CLY524327 CVU524327 DFQ524327 DPM524327 DZI524327 EJE524327 ETA524327 FCW524327 FMS524327 FWO524327 GGK524327 GQG524327 HAC524327 HJY524327 HTU524327 IDQ524327 INM524327 IXI524327 JHE524327 JRA524327 KAW524327 KKS524327 KUO524327 LEK524327 LOG524327 LYC524327 MHY524327 MRU524327 NBQ524327 NLM524327 NVI524327 OFE524327 OPA524327 OYW524327 PIS524327 PSO524327 QCK524327 QMG524327 QWC524327 RFY524327 RPU524327 RZQ524327 SJM524327 STI524327 TDE524327 TNA524327 TWW524327 UGS524327 UQO524327 VAK524327 VKG524327 VUC524327 WDY524327 WNU524327 WXQ524327 OOZ917540 LE589863 VA589863 AEW589863 AOS589863 AYO589863 BIK589863 BSG589863 CCC589863 CLY589863 CVU589863 DFQ589863 DPM589863 DZI589863 EJE589863 ETA589863 FCW589863 FMS589863 FWO589863 GGK589863 GQG589863 HAC589863 HJY589863 HTU589863 IDQ589863 INM589863 IXI589863 JHE589863 JRA589863 KAW589863 KKS589863 KUO589863 LEK589863 LOG589863 LYC589863 MHY589863 MRU589863 NBQ589863 NLM589863 NVI589863 OFE589863 OPA589863 OYW589863 PIS589863 PSO589863 QCK589863 QMG589863 QWC589863 RFY589863 RPU589863 RZQ589863 SJM589863 STI589863 TDE589863 TNA589863 TWW589863 UGS589863 UQO589863 VAK589863 VKG589863 VUC589863 WDY589863 WNU589863 WXQ589863 OYV917540 LE655399 VA655399 AEW655399 AOS655399 AYO655399 BIK655399 BSG655399 CCC655399 CLY655399 CVU655399 DFQ655399 DPM655399 DZI655399 EJE655399 ETA655399 FCW655399 FMS655399 FWO655399 GGK655399 GQG655399 HAC655399 HJY655399 HTU655399 IDQ655399 INM655399 IXI655399 JHE655399 JRA655399 KAW655399 KKS655399 KUO655399 LEK655399 LOG655399 LYC655399 MHY655399 MRU655399 NBQ655399 NLM655399 NVI655399 OFE655399 OPA655399 OYW655399 PIS655399 PSO655399 QCK655399 QMG655399 QWC655399 RFY655399 RPU655399 RZQ655399 SJM655399 STI655399 TDE655399 TNA655399 TWW655399 UGS655399 UQO655399 VAK655399 VKG655399 VUC655399 WDY655399 WNU655399 WXQ655399 PIR917540 LE720935 VA720935 AEW720935 AOS720935 AYO720935 BIK720935 BSG720935 CCC720935 CLY720935 CVU720935 DFQ720935 DPM720935 DZI720935 EJE720935 ETA720935 FCW720935 FMS720935 FWO720935 GGK720935 GQG720935 HAC720935 HJY720935 HTU720935 IDQ720935 INM720935 IXI720935 JHE720935 JRA720935 KAW720935 KKS720935 KUO720935 LEK720935 LOG720935 LYC720935 MHY720935 MRU720935 NBQ720935 NLM720935 NVI720935 OFE720935 OPA720935 OYW720935 PIS720935 PSO720935 QCK720935 QMG720935 QWC720935 RFY720935 RPU720935 RZQ720935 SJM720935 STI720935 TDE720935 TNA720935 TWW720935 UGS720935 UQO720935 VAK720935 VKG720935 VUC720935 WDY720935 WNU720935 WXQ720935 PSN917540 LE786471 VA786471 AEW786471 AOS786471 AYO786471 BIK786471 BSG786471 CCC786471 CLY786471 CVU786471 DFQ786471 DPM786471 DZI786471 EJE786471 ETA786471 FCW786471 FMS786471 FWO786471 GGK786471 GQG786471 HAC786471 HJY786471 HTU786471 IDQ786471 INM786471 IXI786471 JHE786471 JRA786471 KAW786471 KKS786471 KUO786471 LEK786471 LOG786471 LYC786471 MHY786471 MRU786471 NBQ786471 NLM786471 NVI786471 OFE786471 OPA786471 OYW786471 PIS786471 PSO786471 QCK786471 QMG786471 QWC786471 RFY786471 RPU786471 RZQ786471 SJM786471 STI786471 TDE786471 TNA786471 TWW786471 UGS786471 UQO786471 VAK786471 VKG786471 VUC786471 WDY786471 WNU786471 WXQ786471 QCJ917540 LE852007 VA852007 AEW852007 AOS852007 AYO852007 BIK852007 BSG852007 CCC852007 CLY852007 CVU852007 DFQ852007 DPM852007 DZI852007 EJE852007 ETA852007 FCW852007 FMS852007 FWO852007 GGK852007 GQG852007 HAC852007 HJY852007 HTU852007 IDQ852007 INM852007 IXI852007 JHE852007 JRA852007 KAW852007 KKS852007 KUO852007 LEK852007 LOG852007 LYC852007 MHY852007 MRU852007 NBQ852007 NLM852007 NVI852007 OFE852007 OPA852007 OYW852007 PIS852007 PSO852007 QCK852007 QMG852007 QWC852007 RFY852007 RPU852007 RZQ852007 SJM852007 STI852007 TDE852007 TNA852007 TWW852007 UGS852007 UQO852007 VAK852007 VKG852007 VUC852007 WDY852007 WNU852007 WXQ852007 QMF917540 LE917543 VA917543 AEW917543 AOS917543 AYO917543 BIK917543 BSG917543 CCC917543 CLY917543 CVU917543 DFQ917543 DPM917543 DZI917543 EJE917543 ETA917543 FCW917543 FMS917543 FWO917543 GGK917543 GQG917543 HAC917543 HJY917543 HTU917543 IDQ917543 INM917543 IXI917543 JHE917543 JRA917543 KAW917543 KKS917543 KUO917543 LEK917543 LOG917543 LYC917543 MHY917543 MRU917543 NBQ917543 NLM917543 NVI917543 OFE917543 OPA917543 OYW917543 PIS917543 PSO917543 QCK917543 QMG917543 QWC917543 RFY917543 RPU917543 RZQ917543 SJM917543 STI917543 TDE917543 TNA917543 TWW917543 UGS917543 UQO917543 VAK917543 VKG917543 VUC917543 WDY917543 WNU917543 WXQ917543 QWB917540 LE983079 VA983079 AEW983079 AOS983079 AYO983079 BIK983079 BSG983079 CCC983079 CLY983079 CVU983079 DFQ983079 DPM983079 DZI983079 EJE983079 ETA983079 FCW983079 FMS983079 FWO983079 GGK983079 GQG983079 HAC983079 HJY983079 HTU983079 IDQ983079 INM983079 IXI983079 JHE983079 JRA983079 KAW983079 KKS983079 KUO983079 LEK983079 LOG983079 LYC983079 MHY983079 MRU983079 NBQ983079 NLM983079 NVI983079 OFE983079 OPA983079 OYW983079 PIS983079 PSO983079 QCK983079 QMG983079 QWC983079 RFY983079 RPU983079 RZQ983079 SJM983079 STI983079 TDE983079 TNA983079 TWW983079 UGS983079 UQO983079 VAK983079 VKG983079 VUC983079 WDY983079 WNU983079 WXQ983079 RFX917540 LD29 UZ29 AEV29 AOR29 AYN29 BIJ29 BSF29 CCB29 CLX29 CVT29 DFP29 DPL29 DZH29 EJD29 ESZ29 FCV29 FMR29 FWN29 GGJ29 GQF29 HAB29 HJX29 HTT29 IDP29 INL29 IXH29 JHD29 JQZ29 KAV29 KKR29 KUN29 LEJ29 LOF29 LYB29 MHX29 MRT29 NBP29 NLL29 NVH29 OFD29 OOZ29 OYV29 PIR29 PSN29 QCJ29 QMF29 QWB29 RFX29 RPT29 RZP29 SJL29 STH29 TDD29 TMZ29 TWV29 UGR29 UQN29 VAJ29 VKF29 VUB29 WDX29 WNT29 WXP29 RPT917540 LD65565 UZ65565 AEV65565 AOR65565 AYN65565 BIJ65565 BSF65565 CCB65565 CLX65565 CVT65565 DFP65565 DPL65565 DZH65565 EJD65565 ESZ65565 FCV65565 FMR65565 FWN65565 GGJ65565 GQF65565 HAB65565 HJX65565 HTT65565 IDP65565 INL65565 IXH65565 JHD65565 JQZ65565 KAV65565 KKR65565 KUN65565 LEJ65565 LOF65565 LYB65565 MHX65565 MRT65565 NBP65565 NLL65565 NVH65565 OFD65565 OOZ65565 OYV65565 PIR65565 PSN65565 QCJ65565 QMF65565 QWB65565 RFX65565 RPT65565 RZP65565 SJL65565 STH65565 TDD65565 TMZ65565 TWV65565 UGR65565 UQN65565 VAJ65565 VKF65565 VUB65565 WDX65565 WNT65565 WXP65565 RZP917540 LD131101 UZ131101 AEV131101 AOR131101 AYN131101 BIJ131101 BSF131101 CCB131101 CLX131101 CVT131101 DFP131101 DPL131101 DZH131101 EJD131101 ESZ131101 FCV131101 FMR131101 FWN131101 GGJ131101 GQF131101 HAB131101 HJX131101 HTT131101 IDP131101 INL131101 IXH131101 JHD131101 JQZ131101 KAV131101 KKR131101 KUN131101 LEJ131101 LOF131101 LYB131101 MHX131101 MRT131101 NBP131101 NLL131101 NVH131101 OFD131101 OOZ131101 OYV131101 PIR131101 PSN131101 QCJ131101 QMF131101 QWB131101 RFX131101 RPT131101 RZP131101 SJL131101 STH131101 TDD131101 TMZ131101 TWV131101 UGR131101 UQN131101 VAJ131101 VKF131101 VUB131101 WDX131101 WNT131101 WXP131101 SJL917540 LD196637 UZ196637 AEV196637 AOR196637 AYN196637 BIJ196637 BSF196637 CCB196637 CLX196637 CVT196637 DFP196637 DPL196637 DZH196637 EJD196637 ESZ196637 FCV196637 FMR196637 FWN196637 GGJ196637 GQF196637 HAB196637 HJX196637 HTT196637 IDP196637 INL196637 IXH196637 JHD196637 JQZ196637 KAV196637 KKR196637 KUN196637 LEJ196637 LOF196637 LYB196637 MHX196637 MRT196637 NBP196637 NLL196637 NVH196637 OFD196637 OOZ196637 OYV196637 PIR196637 PSN196637 QCJ196637 QMF196637 QWB196637 RFX196637 RPT196637 RZP196637 SJL196637 STH196637 TDD196637 TMZ196637 TWV196637 UGR196637 UQN196637 VAJ196637 VKF196637 VUB196637 WDX196637 WNT196637 WXP196637 STH917540 LD262173 UZ262173 AEV262173 AOR262173 AYN262173 BIJ262173 BSF262173 CCB262173 CLX262173 CVT262173 DFP262173 DPL262173 DZH262173 EJD262173 ESZ262173 FCV262173 FMR262173 FWN262173 GGJ262173 GQF262173 HAB262173 HJX262173 HTT262173 IDP262173 INL262173 IXH262173 JHD262173 JQZ262173 KAV262173 KKR262173 KUN262173 LEJ262173 LOF262173 LYB262173 MHX262173 MRT262173 NBP262173 NLL262173 NVH262173 OFD262173 OOZ262173 OYV262173 PIR262173 PSN262173 QCJ262173 QMF262173 QWB262173 RFX262173 RPT262173 RZP262173 SJL262173 STH262173 TDD262173 TMZ262173 TWV262173 UGR262173 UQN262173 VAJ262173 VKF262173 VUB262173 WDX262173 WNT262173 WXP262173 TDD917540 LD327709 UZ327709 AEV327709 AOR327709 AYN327709 BIJ327709 BSF327709 CCB327709 CLX327709 CVT327709 DFP327709 DPL327709 DZH327709 EJD327709 ESZ327709 FCV327709 FMR327709 FWN327709 GGJ327709 GQF327709 HAB327709 HJX327709 HTT327709 IDP327709 INL327709 IXH327709 JHD327709 JQZ327709 KAV327709 KKR327709 KUN327709 LEJ327709 LOF327709 LYB327709 MHX327709 MRT327709 NBP327709 NLL327709 NVH327709 OFD327709 OOZ327709 OYV327709 PIR327709 PSN327709 QCJ327709 QMF327709 QWB327709 RFX327709 RPT327709 RZP327709 SJL327709 STH327709 TDD327709 TMZ327709 TWV327709 UGR327709 UQN327709 VAJ327709 VKF327709 VUB327709 WDX327709 WNT327709 WXP327709 TMZ917540 LD393245 UZ393245 AEV393245 AOR393245 AYN393245 BIJ393245 BSF393245 CCB393245 CLX393245 CVT393245 DFP393245 DPL393245 DZH393245 EJD393245 ESZ393245 FCV393245 FMR393245 FWN393245 GGJ393245 GQF393245 HAB393245 HJX393245 HTT393245 IDP393245 INL393245 IXH393245 JHD393245 JQZ393245 KAV393245 KKR393245 KUN393245 LEJ393245 LOF393245 LYB393245 MHX393245 MRT393245 NBP393245 NLL393245 NVH393245 OFD393245 OOZ393245 OYV393245 PIR393245 PSN393245 QCJ393245 QMF393245 QWB393245 RFX393245 RPT393245 RZP393245 SJL393245 STH393245 TDD393245 TMZ393245 TWV393245 UGR393245 UQN393245 VAJ393245 VKF393245 VUB393245 WDX393245 WNT393245 WXP393245 TWV917540 LD458781 UZ458781 AEV458781 AOR458781 AYN458781 BIJ458781 BSF458781 CCB458781 CLX458781 CVT458781 DFP458781 DPL458781 DZH458781 EJD458781 ESZ458781 FCV458781 FMR458781 FWN458781 GGJ458781 GQF458781 HAB458781 HJX458781 HTT458781 IDP458781 INL458781 IXH458781 JHD458781 JQZ458781 KAV458781 KKR458781 KUN458781 LEJ458781 LOF458781 LYB458781 MHX458781 MRT458781 NBP458781 NLL458781 NVH458781 OFD458781 OOZ458781 OYV458781 PIR458781 PSN458781 QCJ458781 QMF458781 QWB458781 RFX458781 RPT458781 RZP458781 SJL458781 STH458781 TDD458781 TMZ458781 TWV458781 UGR458781 UQN458781 VAJ458781 VKF458781 VUB458781 WDX458781 WNT458781 WXP458781 UGR917540 LD524317 UZ524317 AEV524317 AOR524317 AYN524317 BIJ524317 BSF524317 CCB524317 CLX524317 CVT524317 DFP524317 DPL524317 DZH524317 EJD524317 ESZ524317 FCV524317 FMR524317 FWN524317 GGJ524317 GQF524317 HAB524317 HJX524317 HTT524317 IDP524317 INL524317 IXH524317 JHD524317 JQZ524317 KAV524317 KKR524317 KUN524317 LEJ524317 LOF524317 LYB524317 MHX524317 MRT524317 NBP524317 NLL524317 NVH524317 OFD524317 OOZ524317 OYV524317 PIR524317 PSN524317 QCJ524317 QMF524317 QWB524317 RFX524317 RPT524317 RZP524317 SJL524317 STH524317 TDD524317 TMZ524317 TWV524317 UGR524317 UQN524317 VAJ524317 VKF524317 VUB524317 WDX524317 WNT524317 WXP524317 UQN917540 LD589853 UZ589853 AEV589853 AOR589853 AYN589853 BIJ589853 BSF589853 CCB589853 CLX589853 CVT589853 DFP589853 DPL589853 DZH589853 EJD589853 ESZ589853 FCV589853 FMR589853 FWN589853 GGJ589853 GQF589853 HAB589853 HJX589853 HTT589853 IDP589853 INL589853 IXH589853 JHD589853 JQZ589853 KAV589853 KKR589853 KUN589853 LEJ589853 LOF589853 LYB589853 MHX589853 MRT589853 NBP589853 NLL589853 NVH589853 OFD589853 OOZ589853 OYV589853 PIR589853 PSN589853 QCJ589853 QMF589853 QWB589853 RFX589853 RPT589853 RZP589853 SJL589853 STH589853 TDD589853 TMZ589853 TWV589853 UGR589853 UQN589853 VAJ589853 VKF589853 VUB589853 WDX589853 WNT589853 WXP589853 VAJ917540 LD655389 UZ655389 AEV655389 AOR655389 AYN655389 BIJ655389 BSF655389 CCB655389 CLX655389 CVT655389 DFP655389 DPL655389 DZH655389 EJD655389 ESZ655389 FCV655389 FMR655389 FWN655389 GGJ655389 GQF655389 HAB655389 HJX655389 HTT655389 IDP655389 INL655389 IXH655389 JHD655389 JQZ655389 KAV655389 KKR655389 KUN655389 LEJ655389 LOF655389 LYB655389 MHX655389 MRT655389 NBP655389 NLL655389 NVH655389 OFD655389 OOZ655389 OYV655389 PIR655389 PSN655389 QCJ655389 QMF655389 QWB655389 RFX655389 RPT655389 RZP655389 SJL655389 STH655389 TDD655389 TMZ655389 TWV655389 UGR655389 UQN655389 VAJ655389 VKF655389 VUB655389 WDX655389 WNT655389 WXP655389 VKF917540 LD720925 UZ720925 AEV720925 AOR720925 AYN720925 BIJ720925 BSF720925 CCB720925 CLX720925 CVT720925 DFP720925 DPL720925 DZH720925 EJD720925 ESZ720925 FCV720925 FMR720925 FWN720925 GGJ720925 GQF720925 HAB720925 HJX720925 HTT720925 IDP720925 INL720925 IXH720925 JHD720925 JQZ720925 KAV720925 KKR720925 KUN720925 LEJ720925 LOF720925 LYB720925 MHX720925 MRT720925 NBP720925 NLL720925 NVH720925 OFD720925 OOZ720925 OYV720925 PIR720925 PSN720925 QCJ720925 QMF720925 QWB720925 RFX720925 RPT720925 RZP720925 SJL720925 STH720925 TDD720925 TMZ720925 TWV720925 UGR720925 UQN720925 VAJ720925 VKF720925 VUB720925 WDX720925 WNT720925 WXP720925 VUB917540 LD786461 UZ786461 AEV786461 AOR786461 AYN786461 BIJ786461 BSF786461 CCB786461 CLX786461 CVT786461 DFP786461 DPL786461 DZH786461 EJD786461 ESZ786461 FCV786461 FMR786461 FWN786461 GGJ786461 GQF786461 HAB786461 HJX786461 HTT786461 IDP786461 INL786461 IXH786461 JHD786461 JQZ786461 KAV786461 KKR786461 KUN786461 LEJ786461 LOF786461 LYB786461 MHX786461 MRT786461 NBP786461 NLL786461 NVH786461 OFD786461 OOZ786461 OYV786461 PIR786461 PSN786461 QCJ786461 QMF786461 QWB786461 RFX786461 RPT786461 RZP786461 SJL786461 STH786461 TDD786461 TMZ786461 TWV786461 UGR786461 UQN786461 VAJ786461 VKF786461 VUB786461 WDX786461 WNT786461 WXP786461 WDX917540 LD851997 UZ851997 AEV851997 AOR851997 AYN851997 BIJ851997 BSF851997 CCB851997 CLX851997 CVT851997 DFP851997 DPL851997 DZH851997 EJD851997 ESZ851997 FCV851997 FMR851997 FWN851997 GGJ851997 GQF851997 HAB851997 HJX851997 HTT851997 IDP851997 INL851997 IXH851997 JHD851997 JQZ851997 KAV851997 KKR851997 KUN851997 LEJ851997 LOF851997 LYB851997 MHX851997 MRT851997 NBP851997 NLL851997 NVH851997 OFD851997 OOZ851997 OYV851997 PIR851997 PSN851997 QCJ851997 QMF851997 QWB851997 RFX851997 RPT851997 RZP851997 SJL851997 STH851997 TDD851997 TMZ851997 TWV851997 UGR851997 UQN851997 VAJ851997 VKF851997 VUB851997 WDX851997 WNT851997 WXP851997 WNT917540 LD917533 UZ917533 AEV917533 AOR917533 AYN917533 BIJ917533 BSF917533 CCB917533 CLX917533 CVT917533 DFP917533 DPL917533 DZH917533 EJD917533 ESZ917533 FCV917533 FMR917533 FWN917533 GGJ917533 GQF917533 HAB917533 HJX917533 HTT917533 IDP917533 INL917533 IXH917533 JHD917533 JQZ917533 KAV917533 KKR917533 KUN917533 LEJ917533 LOF917533 LYB917533 MHX917533 MRT917533 NBP917533 NLL917533 NVH917533 OFD917533 OOZ917533 OYV917533 PIR917533 PSN917533 QCJ917533 QMF917533 QWB917533 RFX917533 RPT917533 RZP917533 SJL917533 STH917533 TDD917533 TMZ917533 TWV917533 UGR917533 UQN917533 VAJ917533 VKF917533 VUB917533 WDX917533 WNT917533 WXP917533 WXP917540 LD983069 UZ983069 AEV983069 AOR983069 AYN983069 BIJ983069 BSF983069 CCB983069 CLX983069 CVT983069 DFP983069 DPL983069 DZH983069 EJD983069 ESZ983069 FCV983069 FMR983069 FWN983069 GGJ983069 GQF983069 HAB983069 HJX983069 HTT983069 IDP983069 INL983069 IXH983069 JHD983069 JQZ983069 KAV983069 KKR983069 KUN983069 LEJ983069 LOF983069 LYB983069 MHX983069 MRT983069 NBP983069 NLL983069 NVH983069 OFD983069 OOZ983069 OYV983069 PIR983069 PSN983069 QCJ983069 QMF983069 QWB983069 RFX983069 RPT983069 RZP983069 SJL983069 STH983069 TDD983069 TMZ983069 TWV983069 UGR983069 UQN983069 VAJ983069 VKF983069 VUB983069 WDX983069 WNT983069 WXP983069 WXP983076 LD32 UZ32 AEV32 AOR32 AYN32 BIJ32 BSF32 CCB32 CLX32 CVT32 DFP32 DPL32 DZH32 EJD32 ESZ32 FCV32 FMR32 FWN32 GGJ32 GQF32 HAB32 HJX32 HTT32 IDP32 INL32 IXH32 JHD32 JQZ32 KAV32 KKR32 KUN32 LEJ32 LOF32 LYB32 MHX32 MRT32 NBP32 NLL32 NVH32 OFD32 OOZ32 OYV32 PIR32 PSN32 QCJ32 QMF32 QWB32 RFX32 RPT32 RZP32 SJL32 STH32 TDD32 TMZ32 TWV32 UGR32 UQN32 VAJ32 VKF32 VUB32 WDX32 WNT32 WXP32 LD983076 LD65568 UZ65568 AEV65568 AOR65568 AYN65568 BIJ65568 BSF65568 CCB65568 CLX65568 CVT65568 DFP65568 DPL65568 DZH65568 EJD65568 ESZ65568 FCV65568 FMR65568 FWN65568 GGJ65568 GQF65568 HAB65568 HJX65568 HTT65568 IDP65568 INL65568 IXH65568 JHD65568 JQZ65568 KAV65568 KKR65568 KUN65568 LEJ65568 LOF65568 LYB65568 MHX65568 MRT65568 NBP65568 NLL65568 NVH65568 OFD65568 OOZ65568 OYV65568 PIR65568 PSN65568 QCJ65568 QMF65568 QWB65568 RFX65568 RPT65568 RZP65568 SJL65568 STH65568 TDD65568 TMZ65568 TWV65568 UGR65568 UQN65568 VAJ65568 VKF65568 VUB65568 WDX65568 WNT65568 WXP65568 UZ983076 LD131104 UZ131104 AEV131104 AOR131104 AYN131104 BIJ131104 BSF131104 CCB131104 CLX131104 CVT131104 DFP131104 DPL131104 DZH131104 EJD131104 ESZ131104 FCV131104 FMR131104 FWN131104 GGJ131104 GQF131104 HAB131104 HJX131104 HTT131104 IDP131104 INL131104 IXH131104 JHD131104 JQZ131104 KAV131104 KKR131104 KUN131104 LEJ131104 LOF131104 LYB131104 MHX131104 MRT131104 NBP131104 NLL131104 NVH131104 OFD131104 OOZ131104 OYV131104 PIR131104 PSN131104 QCJ131104 QMF131104 QWB131104 RFX131104 RPT131104 RZP131104 SJL131104 STH131104 TDD131104 TMZ131104 TWV131104 UGR131104 UQN131104 VAJ131104 VKF131104 VUB131104 WDX131104 WNT131104 WXP131104 AEV983076 LD196640 UZ196640 AEV196640 AOR196640 AYN196640 BIJ196640 BSF196640 CCB196640 CLX196640 CVT196640 DFP196640 DPL196640 DZH196640 EJD196640 ESZ196640 FCV196640 FMR196640 FWN196640 GGJ196640 GQF196640 HAB196640 HJX196640 HTT196640 IDP196640 INL196640 IXH196640 JHD196640 JQZ196640 KAV196640 KKR196640 KUN196640 LEJ196640 LOF196640 LYB196640 MHX196640 MRT196640 NBP196640 NLL196640 NVH196640 OFD196640 OOZ196640 OYV196640 PIR196640 PSN196640 QCJ196640 QMF196640 QWB196640 RFX196640 RPT196640 RZP196640 SJL196640 STH196640 TDD196640 TMZ196640 TWV196640 UGR196640 UQN196640 VAJ196640 VKF196640 VUB196640 WDX196640 WNT196640 WXP196640 AOR983076 LD262176 UZ262176 AEV262176 AOR262176 AYN262176 BIJ262176 BSF262176 CCB262176 CLX262176 CVT262176 DFP262176 DPL262176 DZH262176 EJD262176 ESZ262176 FCV262176 FMR262176 FWN262176 GGJ262176 GQF262176 HAB262176 HJX262176 HTT262176 IDP262176 INL262176 IXH262176 JHD262176 JQZ262176 KAV262176 KKR262176 KUN262176 LEJ262176 LOF262176 LYB262176 MHX262176 MRT262176 NBP262176 NLL262176 NVH262176 OFD262176 OOZ262176 OYV262176 PIR262176 PSN262176 QCJ262176 QMF262176 QWB262176 RFX262176 RPT262176 RZP262176 SJL262176 STH262176 TDD262176 TMZ262176 TWV262176 UGR262176 UQN262176 VAJ262176 VKF262176 VUB262176 WDX262176 WNT262176 WXP262176 AYN983076 LD327712 UZ327712 AEV327712 AOR327712 AYN327712 BIJ327712 BSF327712 CCB327712 CLX327712 CVT327712 DFP327712 DPL327712 DZH327712 EJD327712 ESZ327712 FCV327712 FMR327712 FWN327712 GGJ327712 GQF327712 HAB327712 HJX327712 HTT327712 IDP327712 INL327712 IXH327712 JHD327712 JQZ327712 KAV327712 KKR327712 KUN327712 LEJ327712 LOF327712 LYB327712 MHX327712 MRT327712 NBP327712 NLL327712 NVH327712 OFD327712 OOZ327712 OYV327712 PIR327712 PSN327712 QCJ327712 QMF327712 QWB327712 RFX327712 RPT327712 RZP327712 SJL327712 STH327712 TDD327712 TMZ327712 TWV327712 UGR327712 UQN327712 VAJ327712 VKF327712 VUB327712 WDX327712 WNT327712 WXP327712 BIJ983076 LD393248 UZ393248 AEV393248 AOR393248 AYN393248 BIJ393248 BSF393248 CCB393248 CLX393248 CVT393248 DFP393248 DPL393248 DZH393248 EJD393248 ESZ393248 FCV393248 FMR393248 FWN393248 GGJ393248 GQF393248 HAB393248 HJX393248 HTT393248 IDP393248 INL393248 IXH393248 JHD393248 JQZ393248 KAV393248 KKR393248 KUN393248 LEJ393248 LOF393248 LYB393248 MHX393248 MRT393248 NBP393248 NLL393248 NVH393248 OFD393248 OOZ393248 OYV393248 PIR393248 PSN393248 QCJ393248 QMF393248 QWB393248 RFX393248 RPT393248 RZP393248 SJL393248 STH393248 TDD393248 TMZ393248 TWV393248 UGR393248 UQN393248 VAJ393248 VKF393248 VUB393248 WDX393248 WNT393248 WXP393248 BSF983076 LD458784 UZ458784 AEV458784 AOR458784 AYN458784 BIJ458784 BSF458784 CCB458784 CLX458784 CVT458784 DFP458784 DPL458784 DZH458784 EJD458784 ESZ458784 FCV458784 FMR458784 FWN458784 GGJ458784 GQF458784 HAB458784 HJX458784 HTT458784 IDP458784 INL458784 IXH458784 JHD458784 JQZ458784 KAV458784 KKR458784 KUN458784 LEJ458784 LOF458784 LYB458784 MHX458784 MRT458784 NBP458784 NLL458784 NVH458784 OFD458784 OOZ458784 OYV458784 PIR458784 PSN458784 QCJ458784 QMF458784 QWB458784 RFX458784 RPT458784 RZP458784 SJL458784 STH458784 TDD458784 TMZ458784 TWV458784 UGR458784 UQN458784 VAJ458784 VKF458784 VUB458784 WDX458784 WNT458784 WXP458784 CCB983076 LD524320 UZ524320 AEV524320 AOR524320 AYN524320 BIJ524320 BSF524320 CCB524320 CLX524320 CVT524320 DFP524320 DPL524320 DZH524320 EJD524320 ESZ524320 FCV524320 FMR524320 FWN524320 GGJ524320 GQF524320 HAB524320 HJX524320 HTT524320 IDP524320 INL524320 IXH524320 JHD524320 JQZ524320 KAV524320 KKR524320 KUN524320 LEJ524320 LOF524320 LYB524320 MHX524320 MRT524320 NBP524320 NLL524320 NVH524320 OFD524320 OOZ524320 OYV524320 PIR524320 PSN524320 QCJ524320 QMF524320 QWB524320 RFX524320 RPT524320 RZP524320 SJL524320 STH524320 TDD524320 TMZ524320 TWV524320 UGR524320 UQN524320 VAJ524320 VKF524320 VUB524320 WDX524320 WNT524320 WXP524320 CLX983076 LD589856 UZ589856 AEV589856 AOR589856 AYN589856 BIJ589856 BSF589856 CCB589856 CLX589856 CVT589856 DFP589856 DPL589856 DZH589856 EJD589856 ESZ589856 FCV589856 FMR589856 FWN589856 GGJ589856 GQF589856 HAB589856 HJX589856 HTT589856 IDP589856 INL589856 IXH589856 JHD589856 JQZ589856 KAV589856 KKR589856 KUN589856 LEJ589856 LOF589856 LYB589856 MHX589856 MRT589856 NBP589856 NLL589856 NVH589856 OFD589856 OOZ589856 OYV589856 PIR589856 PSN589856 QCJ589856 QMF589856 QWB589856 RFX589856 RPT589856 RZP589856 SJL589856 STH589856 TDD589856 TMZ589856 TWV589856 UGR589856 UQN589856 VAJ589856 VKF589856 VUB589856 WDX589856 WNT589856 WXP589856 CVT983076 LD655392 UZ655392 AEV655392 AOR655392 AYN655392 BIJ655392 BSF655392 CCB655392 CLX655392 CVT655392 DFP655392 DPL655392 DZH655392 EJD655392 ESZ655392 FCV655392 FMR655392 FWN655392 GGJ655392 GQF655392 HAB655392 HJX655392 HTT655392 IDP655392 INL655392 IXH655392 JHD655392 JQZ655392 KAV655392 KKR655392 KUN655392 LEJ655392 LOF655392 LYB655392 MHX655392 MRT655392 NBP655392 NLL655392 NVH655392 OFD655392 OOZ655392 OYV655392 PIR655392 PSN655392 QCJ655392 QMF655392 QWB655392 RFX655392 RPT655392 RZP655392 SJL655392 STH655392 TDD655392 TMZ655392 TWV655392 UGR655392 UQN655392 VAJ655392 VKF655392 VUB655392 WDX655392 WNT655392 WXP655392 DFP983076 LD720928 UZ720928 AEV720928 AOR720928 AYN720928 BIJ720928 BSF720928 CCB720928 CLX720928 CVT720928 DFP720928 DPL720928 DZH720928 EJD720928 ESZ720928 FCV720928 FMR720928 FWN720928 GGJ720928 GQF720928 HAB720928 HJX720928 HTT720928 IDP720928 INL720928 IXH720928 JHD720928 JQZ720928 KAV720928 KKR720928 KUN720928 LEJ720928 LOF720928 LYB720928 MHX720928 MRT720928 NBP720928 NLL720928 NVH720928 OFD720928 OOZ720928 OYV720928 PIR720928 PSN720928 QCJ720928 QMF720928 QWB720928 RFX720928 RPT720928 RZP720928 SJL720928 STH720928 TDD720928 TMZ720928 TWV720928 UGR720928 UQN720928 VAJ720928 VKF720928 VUB720928 WDX720928 WNT720928 WXP720928 DPL983076 LD786464 UZ786464 AEV786464 AOR786464 AYN786464 BIJ786464 BSF786464 CCB786464 CLX786464 CVT786464 DFP786464 DPL786464 DZH786464 EJD786464 ESZ786464 FCV786464 FMR786464 FWN786464 GGJ786464 GQF786464 HAB786464 HJX786464 HTT786464 IDP786464 INL786464 IXH786464 JHD786464 JQZ786464 KAV786464 KKR786464 KUN786464 LEJ786464 LOF786464 LYB786464 MHX786464 MRT786464 NBP786464 NLL786464 NVH786464 OFD786464 OOZ786464 OYV786464 PIR786464 PSN786464 QCJ786464 QMF786464 QWB786464 RFX786464 RPT786464 RZP786464 SJL786464 STH786464 TDD786464 TMZ786464 TWV786464 UGR786464 UQN786464 VAJ786464 VKF786464 VUB786464 WDX786464 WNT786464 WXP786464 DZH983076 LD852000 UZ852000 AEV852000 AOR852000 AYN852000 BIJ852000 BSF852000 CCB852000 CLX852000 CVT852000 DFP852000 DPL852000 DZH852000 EJD852000 ESZ852000 FCV852000 FMR852000 FWN852000 GGJ852000 GQF852000 HAB852000 HJX852000 HTT852000 IDP852000 INL852000 IXH852000 JHD852000 JQZ852000 KAV852000 KKR852000 KUN852000 LEJ852000 LOF852000 LYB852000 MHX852000 MRT852000 NBP852000 NLL852000 NVH852000 OFD852000 OOZ852000 OYV852000 PIR852000 PSN852000 QCJ852000 QMF852000 QWB852000 RFX852000 RPT852000 RZP852000 SJL852000 STH852000 TDD852000 TMZ852000 TWV852000 UGR852000 UQN852000 VAJ852000 VKF852000 VUB852000 WDX852000 WNT852000 WXP852000 EJD983076 LD917536 UZ917536 AEV917536 AOR917536 AYN917536 BIJ917536 BSF917536 CCB917536 CLX917536 CVT917536 DFP917536 DPL917536 DZH917536 EJD917536 ESZ917536 FCV917536 FMR917536 FWN917536 GGJ917536 GQF917536 HAB917536 HJX917536 HTT917536 IDP917536 INL917536 IXH917536 JHD917536 JQZ917536 KAV917536 KKR917536 KUN917536 LEJ917536 LOF917536 LYB917536 MHX917536 MRT917536 NBP917536 NLL917536 NVH917536 OFD917536 OOZ917536 OYV917536 PIR917536 PSN917536 QCJ917536 QMF917536 QWB917536 RFX917536 RPT917536 RZP917536 SJL917536 STH917536 TDD917536 TMZ917536 TWV917536 UGR917536 UQN917536 VAJ917536 VKF917536 VUB917536 WDX917536 WNT917536 WXP917536 ESZ983076 LD983072 UZ983072 AEV983072 AOR983072 AYN983072 BIJ983072 BSF983072 CCB983072 CLX983072 CVT983072 DFP983072 DPL983072 DZH983072 EJD983072 ESZ983072 FCV983072 FMR983072 FWN983072 GGJ983072 GQF983072 HAB983072 HJX983072 HTT983072 IDP983072 INL983072 IXH983072 JHD983072 JQZ983072 KAV983072 KKR983072 KUN983072 LEJ983072 LOF983072 LYB983072 MHX983072 MRT983072 NBP983072 NLL983072 NVH983072 OFD983072 OOZ983072 OYV983072 PIR983072 PSN983072 QCJ983072 QMF983072 QWB983072 RFX983072 RPT983072 RZP983072 SJL983072 STH983072 TDD983072 TMZ983072 TWV983072 UGR983072 UQN983072 VAJ983072 VKF983072 VUB983072 WDX983072 WNT983072 WXP983072 FCV983076 LE33 VA33 AEW33 AOS33 AYO33 BIK33 BSG33 CCC33 CLY33 CVU33 DFQ33 DPM33 DZI33 EJE33 ETA33 FCW33 FMS33 FWO33 GGK33 GQG33 HAC33 HJY33 HTU33 IDQ33 INM33 IXI33 JHE33 JRA33 KAW33 KKS33 KUO33 LEK33 LOG33 LYC33 MHY33 MRU33 NBQ33 NLM33 NVI33 OFE33 OPA33 OYW33 PIS33 PSO33 QCK33 QMG33 QWC33 RFY33 RPU33 RZQ33 SJM33 STI33 TDE33 TNA33 TWW33 UGS33 UQO33 VAK33 VKG33 VUC33 WDY33 WNU33 WXQ33 FMR983076 LE65569 VA65569 AEW65569 AOS65569 AYO65569 BIK65569 BSG65569 CCC65569 CLY65569 CVU65569 DFQ65569 DPM65569 DZI65569 EJE65569 ETA65569 FCW65569 FMS65569 FWO65569 GGK65569 GQG65569 HAC65569 HJY65569 HTU65569 IDQ65569 INM65569 IXI65569 JHE65569 JRA65569 KAW65569 KKS65569 KUO65569 LEK65569 LOG65569 LYC65569 MHY65569 MRU65569 NBQ65569 NLM65569 NVI65569 OFE65569 OPA65569 OYW65569 PIS65569 PSO65569 QCK65569 QMG65569 QWC65569 RFY65569 RPU65569 RZQ65569 SJM65569 STI65569 TDE65569 TNA65569 TWW65569 UGS65569 UQO65569 VAK65569 VKG65569 VUC65569 WDY65569 WNU65569 WXQ65569 FWN983076 LE131105 VA131105 AEW131105 AOS131105 AYO131105 BIK131105 BSG131105 CCC131105 CLY131105 CVU131105 DFQ131105 DPM131105 DZI131105 EJE131105 ETA131105 FCW131105 FMS131105 FWO131105 GGK131105 GQG131105 HAC131105 HJY131105 HTU131105 IDQ131105 INM131105 IXI131105 JHE131105 JRA131105 KAW131105 KKS131105 KUO131105 LEK131105 LOG131105 LYC131105 MHY131105 MRU131105 NBQ131105 NLM131105 NVI131105 OFE131105 OPA131105 OYW131105 PIS131105 PSO131105 QCK131105 QMG131105 QWC131105 RFY131105 RPU131105 RZQ131105 SJM131105 STI131105 TDE131105 TNA131105 TWW131105 UGS131105 UQO131105 VAK131105 VKG131105 VUC131105 WDY131105 WNU131105 WXQ131105 GGJ983076 LE196641 VA196641 AEW196641 AOS196641 AYO196641 BIK196641 BSG196641 CCC196641 CLY196641 CVU196641 DFQ196641 DPM196641 DZI196641 EJE196641 ETA196641 FCW196641 FMS196641 FWO196641 GGK196641 GQG196641 HAC196641 HJY196641 HTU196641 IDQ196641 INM196641 IXI196641 JHE196641 JRA196641 KAW196641 KKS196641 KUO196641 LEK196641 LOG196641 LYC196641 MHY196641 MRU196641 NBQ196641 NLM196641 NVI196641 OFE196641 OPA196641 OYW196641 PIS196641 PSO196641 QCK196641 QMG196641 QWC196641 RFY196641 RPU196641 RZQ196641 SJM196641 STI196641 TDE196641 TNA196641 TWW196641 UGS196641 UQO196641 VAK196641 VKG196641 VUC196641 WDY196641 WNU196641 WXQ196641 GQF983076 LE262177 VA262177 AEW262177 AOS262177 AYO262177 BIK262177 BSG262177 CCC262177 CLY262177 CVU262177 DFQ262177 DPM262177 DZI262177 EJE262177 ETA262177 FCW262177 FMS262177 FWO262177 GGK262177 GQG262177 HAC262177 HJY262177 HTU262177 IDQ262177 INM262177 IXI262177 JHE262177 JRA262177 KAW262177 KKS262177 KUO262177 LEK262177 LOG262177 LYC262177 MHY262177 MRU262177 NBQ262177 NLM262177 NVI262177 OFE262177 OPA262177 OYW262177 PIS262177 PSO262177 QCK262177 QMG262177 QWC262177 RFY262177 RPU262177 RZQ262177 SJM262177 STI262177 TDE262177 TNA262177 TWW262177 UGS262177 UQO262177 VAK262177 VKG262177 VUC262177 WDY262177 WNU262177 WXQ262177 HAB983076 LE327713 VA327713 AEW327713 AOS327713 AYO327713 BIK327713 BSG327713 CCC327713 CLY327713 CVU327713 DFQ327713 DPM327713 DZI327713 EJE327713 ETA327713 FCW327713 FMS327713 FWO327713 GGK327713 GQG327713 HAC327713 HJY327713 HTU327713 IDQ327713 INM327713 IXI327713 JHE327713 JRA327713 KAW327713 KKS327713 KUO327713 LEK327713 LOG327713 LYC327713 MHY327713 MRU327713 NBQ327713 NLM327713 NVI327713 OFE327713 OPA327713 OYW327713 PIS327713 PSO327713 QCK327713 QMG327713 QWC327713 RFY327713 RPU327713 RZQ327713 SJM327713 STI327713 TDE327713 TNA327713 TWW327713 UGS327713 UQO327713 VAK327713 VKG327713 VUC327713 WDY327713 WNU327713 WXQ327713 HJX983076 LE393249 VA393249 AEW393249 AOS393249 AYO393249 BIK393249 BSG393249 CCC393249 CLY393249 CVU393249 DFQ393249 DPM393249 DZI393249 EJE393249 ETA393249 FCW393249 FMS393249 FWO393249 GGK393249 GQG393249 HAC393249 HJY393249 HTU393249 IDQ393249 INM393249 IXI393249 JHE393249 JRA393249 KAW393249 KKS393249 KUO393249 LEK393249 LOG393249 LYC393249 MHY393249 MRU393249 NBQ393249 NLM393249 NVI393249 OFE393249 OPA393249 OYW393249 PIS393249 PSO393249 QCK393249 QMG393249 QWC393249 RFY393249 RPU393249 RZQ393249 SJM393249 STI393249 TDE393249 TNA393249 TWW393249 UGS393249 UQO393249 VAK393249 VKG393249 VUC393249 WDY393249 WNU393249 WXQ393249 HTT983076 LE458785 VA458785 AEW458785 AOS458785 AYO458785 BIK458785 BSG458785 CCC458785 CLY458785 CVU458785 DFQ458785 DPM458785 DZI458785 EJE458785 ETA458785 FCW458785 FMS458785 FWO458785 GGK458785 GQG458785 HAC458785 HJY458785 HTU458785 IDQ458785 INM458785 IXI458785 JHE458785 JRA458785 KAW458785 KKS458785 KUO458785 LEK458785 LOG458785 LYC458785 MHY458785 MRU458785 NBQ458785 NLM458785 NVI458785 OFE458785 OPA458785 OYW458785 PIS458785 PSO458785 QCK458785 QMG458785 QWC458785 RFY458785 RPU458785 RZQ458785 SJM458785 STI458785 TDE458785 TNA458785 TWW458785 UGS458785 UQO458785 VAK458785 VKG458785 VUC458785 WDY458785 WNU458785 WXQ458785 IDP983076 LE524321 VA524321 AEW524321 AOS524321 AYO524321 BIK524321 BSG524321 CCC524321 CLY524321 CVU524321 DFQ524321 DPM524321 DZI524321 EJE524321 ETA524321 FCW524321 FMS524321 FWO524321 GGK524321 GQG524321 HAC524321 HJY524321 HTU524321 IDQ524321 INM524321 IXI524321 JHE524321 JRA524321 KAW524321 KKS524321 KUO524321 LEK524321 LOG524321 LYC524321 MHY524321 MRU524321 NBQ524321 NLM524321 NVI524321 OFE524321 OPA524321 OYW524321 PIS524321 PSO524321 QCK524321 QMG524321 QWC524321 RFY524321 RPU524321 RZQ524321 SJM524321 STI524321 TDE524321 TNA524321 TWW524321 UGS524321 UQO524321 VAK524321 VKG524321 VUC524321 WDY524321 WNU524321 WXQ524321 INL983076 LE589857 VA589857 AEW589857 AOS589857 AYO589857 BIK589857 BSG589857 CCC589857 CLY589857 CVU589857 DFQ589857 DPM589857 DZI589857 EJE589857 ETA589857 FCW589857 FMS589857 FWO589857 GGK589857 GQG589857 HAC589857 HJY589857 HTU589857 IDQ589857 INM589857 IXI589857 JHE589857 JRA589857 KAW589857 KKS589857 KUO589857 LEK589857 LOG589857 LYC589857 MHY589857 MRU589857 NBQ589857 NLM589857 NVI589857 OFE589857 OPA589857 OYW589857 PIS589857 PSO589857 QCK589857 QMG589857 QWC589857 RFY589857 RPU589857 RZQ589857 SJM589857 STI589857 TDE589857 TNA589857 TWW589857 UGS589857 UQO589857 VAK589857 VKG589857 VUC589857 WDY589857 WNU589857 WXQ589857 IXH983076 LE655393 VA655393 AEW655393 AOS655393 AYO655393 BIK655393 BSG655393 CCC655393 CLY655393 CVU655393 DFQ655393 DPM655393 DZI655393 EJE655393 ETA655393 FCW655393 FMS655393 FWO655393 GGK655393 GQG655393 HAC655393 HJY655393 HTU655393 IDQ655393 INM655393 IXI655393 JHE655393 JRA655393 KAW655393 KKS655393 KUO655393 LEK655393 LOG655393 LYC655393 MHY655393 MRU655393 NBQ655393 NLM655393 NVI655393 OFE655393 OPA655393 OYW655393 PIS655393 PSO655393 QCK655393 QMG655393 QWC655393 RFY655393 RPU655393 RZQ655393 SJM655393 STI655393 TDE655393 TNA655393 TWW655393 UGS655393 UQO655393 VAK655393 VKG655393 VUC655393 WDY655393 WNU655393 WXQ655393 JHD983076 LE720929 VA720929 AEW720929 AOS720929 AYO720929 BIK720929 BSG720929 CCC720929 CLY720929 CVU720929 DFQ720929 DPM720929 DZI720929 EJE720929 ETA720929 FCW720929 FMS720929 FWO720929 GGK720929 GQG720929 HAC720929 HJY720929 HTU720929 IDQ720929 INM720929 IXI720929 JHE720929 JRA720929 KAW720929 KKS720929 KUO720929 LEK720929 LOG720929 LYC720929 MHY720929 MRU720929 NBQ720929 NLM720929 NVI720929 OFE720929 OPA720929 OYW720929 PIS720929 PSO720929 QCK720929 QMG720929 QWC720929 RFY720929 RPU720929 RZQ720929 SJM720929 STI720929 TDE720929 TNA720929 TWW720929 UGS720929 UQO720929 VAK720929 VKG720929 VUC720929 WDY720929 WNU720929 WXQ720929 JQZ983076 LE786465 VA786465 AEW786465 AOS786465 AYO786465 BIK786465 BSG786465 CCC786465 CLY786465 CVU786465 DFQ786465 DPM786465 DZI786465 EJE786465 ETA786465 FCW786465 FMS786465 FWO786465 GGK786465 GQG786465 HAC786465 HJY786465 HTU786465 IDQ786465 INM786465 IXI786465 JHE786465 JRA786465 KAW786465 KKS786465 KUO786465 LEK786465 LOG786465 LYC786465 MHY786465 MRU786465 NBQ786465 NLM786465 NVI786465 OFE786465 OPA786465 OYW786465 PIS786465 PSO786465 QCK786465 QMG786465 QWC786465 RFY786465 RPU786465 RZQ786465 SJM786465 STI786465 TDE786465 TNA786465 TWW786465 UGS786465 UQO786465 VAK786465 VKG786465 VUC786465 WDY786465 WNU786465 WXQ786465 KAV983076 LE852001 VA852001 AEW852001 AOS852001 AYO852001 BIK852001 BSG852001 CCC852001 CLY852001 CVU852001 DFQ852001 DPM852001 DZI852001 EJE852001 ETA852001 FCW852001 FMS852001 FWO852001 GGK852001 GQG852001 HAC852001 HJY852001 HTU852001 IDQ852001 INM852001 IXI852001 JHE852001 JRA852001 KAW852001 KKS852001 KUO852001 LEK852001 LOG852001 LYC852001 MHY852001 MRU852001 NBQ852001 NLM852001 NVI852001 OFE852001 OPA852001 OYW852001 PIS852001 PSO852001 QCK852001 QMG852001 QWC852001 RFY852001 RPU852001 RZQ852001 SJM852001 STI852001 TDE852001 TNA852001 TWW852001 UGS852001 UQO852001 VAK852001 VKG852001 VUC852001 WDY852001 WNU852001 WXQ852001 KKR983076 LE917537 VA917537 AEW917537 AOS917537 AYO917537 BIK917537 BSG917537 CCC917537 CLY917537 CVU917537 DFQ917537 DPM917537 DZI917537 EJE917537 ETA917537 FCW917537 FMS917537 FWO917537 GGK917537 GQG917537 HAC917537 HJY917537 HTU917537 IDQ917537 INM917537 IXI917537 JHE917537 JRA917537 KAW917537 KKS917537 KUO917537 LEK917537 LOG917537 LYC917537 MHY917537 MRU917537 NBQ917537 NLM917537 NVI917537 OFE917537 OPA917537 OYW917537 PIS917537 PSO917537 QCK917537 QMG917537 QWC917537 RFY917537 RPU917537 RZQ917537 SJM917537 STI917537 TDE917537 TNA917537 TWW917537 UGS917537 UQO917537 VAK917537 VKG917537 VUC917537 WDY917537 WNU917537 WXQ917537 KUN983076 LE983073 VA983073 AEW983073 AOS983073 AYO983073 BIK983073 BSG983073 CCC983073 CLY983073 CVU983073 DFQ983073 DPM983073 DZI983073 EJE983073 ETA983073 FCW983073 FMS983073 FWO983073 GGK983073 GQG983073 HAC983073 HJY983073 HTU983073 IDQ983073 INM983073 IXI983073 JHE983073 JRA983073 KAW983073 KKS983073 KUO983073 LEK983073 LOG983073 LYC983073 MHY983073 MRU983073 NBQ983073 NLM983073 NVI983073 OFE983073 OPA983073 OYW983073 PIS983073 PSO983073 QCK983073 QMG983073 QWC983073 RFY983073 RPU983073 RZQ983073 SJM983073 STI983073 TDE983073 TNA983073 TWW983073 UGS983073 UQO983073 VAK983073 VKG983073 VUC983073 WDY983073 WNU983073 WXQ983073 LEJ983076 LD34:LE34 UZ34:VA34 AEV34:AEW34 AOR34:AOS34 AYN34:AYO34 BIJ34:BIK34 BSF34:BSG34 CCB34:CCC34 CLX34:CLY34 CVT34:CVU34 DFP34:DFQ34 DPL34:DPM34 DZH34:DZI34 EJD34:EJE34 ESZ34:ETA34 FCV34:FCW34 FMR34:FMS34 FWN34:FWO34 GGJ34:GGK34 GQF34:GQG34 HAB34:HAC34 HJX34:HJY34 HTT34:HTU34 IDP34:IDQ34 INL34:INM34 IXH34:IXI34 JHD34:JHE34 JQZ34:JRA34 KAV34:KAW34 KKR34:KKS34 KUN34:KUO34 LEJ34:LEK34 LOF34:LOG34 LYB34:LYC34 MHX34:MHY34 MRT34:MRU34 NBP34:NBQ34 NLL34:NLM34 NVH34:NVI34 OFD34:OFE34 OOZ34:OPA34 OYV34:OYW34 PIR34:PIS34 PSN34:PSO34 QCJ34:QCK34 QMF34:QMG34 QWB34:QWC34 RFX34:RFY34 RPT34:RPU34 RZP34:RZQ34 SJL34:SJM34 STH34:STI34 TDD34:TDE34 TMZ34:TNA34 TWV34:TWW34 UGR34:UGS34 UQN34:UQO34 VAJ34:VAK34 VKF34:VKG34 VUB34:VUC34 WDX34:WDY34 WNT34:WNU34 WXP34:WXQ34 LOF983076 LD65570:LE65570 UZ65570:VA65570 AEV65570:AEW65570 AOR65570:AOS65570 AYN65570:AYO65570 BIJ65570:BIK65570 BSF65570:BSG65570 CCB65570:CCC65570 CLX65570:CLY65570 CVT65570:CVU65570 DFP65570:DFQ65570 DPL65570:DPM65570 DZH65570:DZI65570 EJD65570:EJE65570 ESZ65570:ETA65570 FCV65570:FCW65570 FMR65570:FMS65570 FWN65570:FWO65570 GGJ65570:GGK65570 GQF65570:GQG65570 HAB65570:HAC65570 HJX65570:HJY65570 HTT65570:HTU65570 IDP65570:IDQ65570 INL65570:INM65570 IXH65570:IXI65570 JHD65570:JHE65570 JQZ65570:JRA65570 KAV65570:KAW65570 KKR65570:KKS65570 KUN65570:KUO65570 LEJ65570:LEK65570 LOF65570:LOG65570 LYB65570:LYC65570 MHX65570:MHY65570 MRT65570:MRU65570 NBP65570:NBQ65570 NLL65570:NLM65570 NVH65570:NVI65570 OFD65570:OFE65570 OOZ65570:OPA65570 OYV65570:OYW65570 PIR65570:PIS65570 PSN65570:PSO65570 QCJ65570:QCK65570 QMF65570:QMG65570 QWB65570:QWC65570 RFX65570:RFY65570 RPT65570:RPU65570 RZP65570:RZQ65570 SJL65570:SJM65570 STH65570:STI65570 TDD65570:TDE65570 TMZ65570:TNA65570 TWV65570:TWW65570 UGR65570:UGS65570 UQN65570:UQO65570 VAJ65570:VAK65570 VKF65570:VKG65570 VUB65570:VUC65570 WDX65570:WDY65570 WNT65570:WNU65570 WXP65570:WXQ65570 LYB983076 LD131106:LE131106 UZ131106:VA131106 AEV131106:AEW131106 AOR131106:AOS131106 AYN131106:AYO131106 BIJ131106:BIK131106 BSF131106:BSG131106 CCB131106:CCC131106 CLX131106:CLY131106 CVT131106:CVU131106 DFP131106:DFQ131106 DPL131106:DPM131106 DZH131106:DZI131106 EJD131106:EJE131106 ESZ131106:ETA131106 FCV131106:FCW131106 FMR131106:FMS131106 FWN131106:FWO131106 GGJ131106:GGK131106 GQF131106:GQG131106 HAB131106:HAC131106 HJX131106:HJY131106 HTT131106:HTU131106 IDP131106:IDQ131106 INL131106:INM131106 IXH131106:IXI131106 JHD131106:JHE131106 JQZ131106:JRA131106 KAV131106:KAW131106 KKR131106:KKS131106 KUN131106:KUO131106 LEJ131106:LEK131106 LOF131106:LOG131106 LYB131106:LYC131106 MHX131106:MHY131106 MRT131106:MRU131106 NBP131106:NBQ131106 NLL131106:NLM131106 NVH131106:NVI131106 OFD131106:OFE131106 OOZ131106:OPA131106 OYV131106:OYW131106 PIR131106:PIS131106 PSN131106:PSO131106 QCJ131106:QCK131106 QMF131106:QMG131106 QWB131106:QWC131106 RFX131106:RFY131106 RPT131106:RPU131106 RZP131106:RZQ131106 SJL131106:SJM131106 STH131106:STI131106 TDD131106:TDE131106 TMZ131106:TNA131106 TWV131106:TWW131106 UGR131106:UGS131106 UQN131106:UQO131106 VAJ131106:VAK131106 VKF131106:VKG131106 VUB131106:VUC131106 WDX131106:WDY131106 WNT131106:WNU131106 WXP131106:WXQ131106 MHX983076 LD196642:LE196642 UZ196642:VA196642 AEV196642:AEW196642 AOR196642:AOS196642 AYN196642:AYO196642 BIJ196642:BIK196642 BSF196642:BSG196642 CCB196642:CCC196642 CLX196642:CLY196642 CVT196642:CVU196642 DFP196642:DFQ196642 DPL196642:DPM196642 DZH196642:DZI196642 EJD196642:EJE196642 ESZ196642:ETA196642 FCV196642:FCW196642 FMR196642:FMS196642 FWN196642:FWO196642 GGJ196642:GGK196642 GQF196642:GQG196642 HAB196642:HAC196642 HJX196642:HJY196642 HTT196642:HTU196642 IDP196642:IDQ196642 INL196642:INM196642 IXH196642:IXI196642 JHD196642:JHE196642 JQZ196642:JRA196642 KAV196642:KAW196642 KKR196642:KKS196642 KUN196642:KUO196642 LEJ196642:LEK196642 LOF196642:LOG196642 LYB196642:LYC196642 MHX196642:MHY196642 MRT196642:MRU196642 NBP196642:NBQ196642 NLL196642:NLM196642 NVH196642:NVI196642 OFD196642:OFE196642 OOZ196642:OPA196642 OYV196642:OYW196642 PIR196642:PIS196642 PSN196642:PSO196642 QCJ196642:QCK196642 QMF196642:QMG196642 QWB196642:QWC196642 RFX196642:RFY196642 RPT196642:RPU196642 RZP196642:RZQ196642 SJL196642:SJM196642 STH196642:STI196642 TDD196642:TDE196642 TMZ196642:TNA196642 TWV196642:TWW196642 UGR196642:UGS196642 UQN196642:UQO196642 VAJ196642:VAK196642 VKF196642:VKG196642 VUB196642:VUC196642 WDX196642:WDY196642 WNT196642:WNU196642 WXP196642:WXQ196642 MRT983076 LD262178:LE262178 UZ262178:VA262178 AEV262178:AEW262178 AOR262178:AOS262178 AYN262178:AYO262178 BIJ262178:BIK262178 BSF262178:BSG262178 CCB262178:CCC262178 CLX262178:CLY262178 CVT262178:CVU262178 DFP262178:DFQ262178 DPL262178:DPM262178 DZH262178:DZI262178 EJD262178:EJE262178 ESZ262178:ETA262178 FCV262178:FCW262178 FMR262178:FMS262178 FWN262178:FWO262178 GGJ262178:GGK262178 GQF262178:GQG262178 HAB262178:HAC262178 HJX262178:HJY262178 HTT262178:HTU262178 IDP262178:IDQ262178 INL262178:INM262178 IXH262178:IXI262178 JHD262178:JHE262178 JQZ262178:JRA262178 KAV262178:KAW262178 KKR262178:KKS262178 KUN262178:KUO262178 LEJ262178:LEK262178 LOF262178:LOG262178 LYB262178:LYC262178 MHX262178:MHY262178 MRT262178:MRU262178 NBP262178:NBQ262178 NLL262178:NLM262178 NVH262178:NVI262178 OFD262178:OFE262178 OOZ262178:OPA262178 OYV262178:OYW262178 PIR262178:PIS262178 PSN262178:PSO262178 QCJ262178:QCK262178 QMF262178:QMG262178 QWB262178:QWC262178 RFX262178:RFY262178 RPT262178:RPU262178 RZP262178:RZQ262178 SJL262178:SJM262178 STH262178:STI262178 TDD262178:TDE262178 TMZ262178:TNA262178 TWV262178:TWW262178 UGR262178:UGS262178 UQN262178:UQO262178 VAJ262178:VAK262178 VKF262178:VKG262178 VUB262178:VUC262178 WDX262178:WDY262178 WNT262178:WNU262178 WXP262178:WXQ262178 NBP983076 LD327714:LE327714 UZ327714:VA327714 AEV327714:AEW327714 AOR327714:AOS327714 AYN327714:AYO327714 BIJ327714:BIK327714 BSF327714:BSG327714 CCB327714:CCC327714 CLX327714:CLY327714 CVT327714:CVU327714 DFP327714:DFQ327714 DPL327714:DPM327714 DZH327714:DZI327714 EJD327714:EJE327714 ESZ327714:ETA327714 FCV327714:FCW327714 FMR327714:FMS327714 FWN327714:FWO327714 GGJ327714:GGK327714 GQF327714:GQG327714 HAB327714:HAC327714 HJX327714:HJY327714 HTT327714:HTU327714 IDP327714:IDQ327714 INL327714:INM327714 IXH327714:IXI327714 JHD327714:JHE327714 JQZ327714:JRA327714 KAV327714:KAW327714 KKR327714:KKS327714 KUN327714:KUO327714 LEJ327714:LEK327714 LOF327714:LOG327714 LYB327714:LYC327714 MHX327714:MHY327714 MRT327714:MRU327714 NBP327714:NBQ327714 NLL327714:NLM327714 NVH327714:NVI327714 OFD327714:OFE327714 OOZ327714:OPA327714 OYV327714:OYW327714 PIR327714:PIS327714 PSN327714:PSO327714 QCJ327714:QCK327714 QMF327714:QMG327714 QWB327714:QWC327714 RFX327714:RFY327714 RPT327714:RPU327714 RZP327714:RZQ327714 SJL327714:SJM327714 STH327714:STI327714 TDD327714:TDE327714 TMZ327714:TNA327714 TWV327714:TWW327714 UGR327714:UGS327714 UQN327714:UQO327714 VAJ327714:VAK327714 VKF327714:VKG327714 VUB327714:VUC327714 WDX327714:WDY327714 WNT327714:WNU327714 WXP327714:WXQ327714 NLL983076 LD393250:LE393250 UZ393250:VA393250 AEV393250:AEW393250 AOR393250:AOS393250 AYN393250:AYO393250 BIJ393250:BIK393250 BSF393250:BSG393250 CCB393250:CCC393250 CLX393250:CLY393250 CVT393250:CVU393250 DFP393250:DFQ393250 DPL393250:DPM393250 DZH393250:DZI393250 EJD393250:EJE393250 ESZ393250:ETA393250 FCV393250:FCW393250 FMR393250:FMS393250 FWN393250:FWO393250 GGJ393250:GGK393250 GQF393250:GQG393250 HAB393250:HAC393250 HJX393250:HJY393250 HTT393250:HTU393250 IDP393250:IDQ393250 INL393250:INM393250 IXH393250:IXI393250 JHD393250:JHE393250 JQZ393250:JRA393250 KAV393250:KAW393250 KKR393250:KKS393250 KUN393250:KUO393250 LEJ393250:LEK393250 LOF393250:LOG393250 LYB393250:LYC393250 MHX393250:MHY393250 MRT393250:MRU393250 NBP393250:NBQ393250 NLL393250:NLM393250 NVH393250:NVI393250 OFD393250:OFE393250 OOZ393250:OPA393250 OYV393250:OYW393250 PIR393250:PIS393250 PSN393250:PSO393250 QCJ393250:QCK393250 QMF393250:QMG393250 QWB393250:QWC393250 RFX393250:RFY393250 RPT393250:RPU393250 RZP393250:RZQ393250 SJL393250:SJM393250 STH393250:STI393250 TDD393250:TDE393250 TMZ393250:TNA393250 TWV393250:TWW393250 UGR393250:UGS393250 UQN393250:UQO393250 VAJ393250:VAK393250 VKF393250:VKG393250 VUB393250:VUC393250 WDX393250:WDY393250 WNT393250:WNU393250 WXP393250:WXQ393250 NVH983076 LD458786:LE458786 UZ458786:VA458786 AEV458786:AEW458786 AOR458786:AOS458786 AYN458786:AYO458786 BIJ458786:BIK458786 BSF458786:BSG458786 CCB458786:CCC458786 CLX458786:CLY458786 CVT458786:CVU458786 DFP458786:DFQ458786 DPL458786:DPM458786 DZH458786:DZI458786 EJD458786:EJE458786 ESZ458786:ETA458786 FCV458786:FCW458786 FMR458786:FMS458786 FWN458786:FWO458786 GGJ458786:GGK458786 GQF458786:GQG458786 HAB458786:HAC458786 HJX458786:HJY458786 HTT458786:HTU458786 IDP458786:IDQ458786 INL458786:INM458786 IXH458786:IXI458786 JHD458786:JHE458786 JQZ458786:JRA458786 KAV458786:KAW458786 KKR458786:KKS458786 KUN458786:KUO458786 LEJ458786:LEK458786 LOF458786:LOG458786 LYB458786:LYC458786 MHX458786:MHY458786 MRT458786:MRU458786 NBP458786:NBQ458786 NLL458786:NLM458786 NVH458786:NVI458786 OFD458786:OFE458786 OOZ458786:OPA458786 OYV458786:OYW458786 PIR458786:PIS458786 PSN458786:PSO458786 QCJ458786:QCK458786 QMF458786:QMG458786 QWB458786:QWC458786 RFX458786:RFY458786 RPT458786:RPU458786 RZP458786:RZQ458786 SJL458786:SJM458786 STH458786:STI458786 TDD458786:TDE458786 TMZ458786:TNA458786 TWV458786:TWW458786 UGR458786:UGS458786 UQN458786:UQO458786 VAJ458786:VAK458786 VKF458786:VKG458786 VUB458786:VUC458786 WDX458786:WDY458786 WNT458786:WNU458786 WXP458786:WXQ458786 OFD983076 LD524322:LE524322 UZ524322:VA524322 AEV524322:AEW524322 AOR524322:AOS524322 AYN524322:AYO524322 BIJ524322:BIK524322 BSF524322:BSG524322 CCB524322:CCC524322 CLX524322:CLY524322 CVT524322:CVU524322 DFP524322:DFQ524322 DPL524322:DPM524322 DZH524322:DZI524322 EJD524322:EJE524322 ESZ524322:ETA524322 FCV524322:FCW524322 FMR524322:FMS524322 FWN524322:FWO524322 GGJ524322:GGK524322 GQF524322:GQG524322 HAB524322:HAC524322 HJX524322:HJY524322 HTT524322:HTU524322 IDP524322:IDQ524322 INL524322:INM524322 IXH524322:IXI524322 JHD524322:JHE524322 JQZ524322:JRA524322 KAV524322:KAW524322 KKR524322:KKS524322 KUN524322:KUO524322 LEJ524322:LEK524322 LOF524322:LOG524322 LYB524322:LYC524322 MHX524322:MHY524322 MRT524322:MRU524322 NBP524322:NBQ524322 NLL524322:NLM524322 NVH524322:NVI524322 OFD524322:OFE524322 OOZ524322:OPA524322 OYV524322:OYW524322 PIR524322:PIS524322 PSN524322:PSO524322 QCJ524322:QCK524322 QMF524322:QMG524322 QWB524322:QWC524322 RFX524322:RFY524322 RPT524322:RPU524322 RZP524322:RZQ524322 SJL524322:SJM524322 STH524322:STI524322 TDD524322:TDE524322 TMZ524322:TNA524322 TWV524322:TWW524322 UGR524322:UGS524322 UQN524322:UQO524322 VAJ524322:VAK524322 VKF524322:VKG524322 VUB524322:VUC524322 WDX524322:WDY524322 WNT524322:WNU524322 WXP524322:WXQ524322 OOZ983076 LD589858:LE589858 UZ589858:VA589858 AEV589858:AEW589858 AOR589858:AOS589858 AYN589858:AYO589858 BIJ589858:BIK589858 BSF589858:BSG589858 CCB589858:CCC589858 CLX589858:CLY589858 CVT589858:CVU589858 DFP589858:DFQ589858 DPL589858:DPM589858 DZH589858:DZI589858 EJD589858:EJE589858 ESZ589858:ETA589858 FCV589858:FCW589858 FMR589858:FMS589858 FWN589858:FWO589858 GGJ589858:GGK589858 GQF589858:GQG589858 HAB589858:HAC589858 HJX589858:HJY589858 HTT589858:HTU589858 IDP589858:IDQ589858 INL589858:INM589858 IXH589858:IXI589858 JHD589858:JHE589858 JQZ589858:JRA589858 KAV589858:KAW589858 KKR589858:KKS589858 KUN589858:KUO589858 LEJ589858:LEK589858 LOF589858:LOG589858 LYB589858:LYC589858 MHX589858:MHY589858 MRT589858:MRU589858 NBP589858:NBQ589858 NLL589858:NLM589858 NVH589858:NVI589858 OFD589858:OFE589858 OOZ589858:OPA589858 OYV589858:OYW589858 PIR589858:PIS589858 PSN589858:PSO589858 QCJ589858:QCK589858 QMF589858:QMG589858 QWB589858:QWC589858 RFX589858:RFY589858 RPT589858:RPU589858 RZP589858:RZQ589858 SJL589858:SJM589858 STH589858:STI589858 TDD589858:TDE589858 TMZ589858:TNA589858 TWV589858:TWW589858 UGR589858:UGS589858 UQN589858:UQO589858 VAJ589858:VAK589858 VKF589858:VKG589858 VUB589858:VUC589858 WDX589858:WDY589858 WNT589858:WNU589858 WXP589858:WXQ589858 OYV983076 LD655394:LE655394 UZ655394:VA655394 AEV655394:AEW655394 AOR655394:AOS655394 AYN655394:AYO655394 BIJ655394:BIK655394 BSF655394:BSG655394 CCB655394:CCC655394 CLX655394:CLY655394 CVT655394:CVU655394 DFP655394:DFQ655394 DPL655394:DPM655394 DZH655394:DZI655394 EJD655394:EJE655394 ESZ655394:ETA655394 FCV655394:FCW655394 FMR655394:FMS655394 FWN655394:FWO655394 GGJ655394:GGK655394 GQF655394:GQG655394 HAB655394:HAC655394 HJX655394:HJY655394 HTT655394:HTU655394 IDP655394:IDQ655394 INL655394:INM655394 IXH655394:IXI655394 JHD655394:JHE655394 JQZ655394:JRA655394 KAV655394:KAW655394 KKR655394:KKS655394 KUN655394:KUO655394 LEJ655394:LEK655394 LOF655394:LOG655394 LYB655394:LYC655394 MHX655394:MHY655394 MRT655394:MRU655394 NBP655394:NBQ655394 NLL655394:NLM655394 NVH655394:NVI655394 OFD655394:OFE655394 OOZ655394:OPA655394 OYV655394:OYW655394 PIR655394:PIS655394 PSN655394:PSO655394 QCJ655394:QCK655394 QMF655394:QMG655394 QWB655394:QWC655394 RFX655394:RFY655394 RPT655394:RPU655394 RZP655394:RZQ655394 SJL655394:SJM655394 STH655394:STI655394 TDD655394:TDE655394 TMZ655394:TNA655394 TWV655394:TWW655394 UGR655394:UGS655394 UQN655394:UQO655394 VAJ655394:VAK655394 VKF655394:VKG655394 VUB655394:VUC655394 WDX655394:WDY655394 WNT655394:WNU655394 WXP655394:WXQ655394 PIR983076 LD720930:LE720930 UZ720930:VA720930 AEV720930:AEW720930 AOR720930:AOS720930 AYN720930:AYO720930 BIJ720930:BIK720930 BSF720930:BSG720930 CCB720930:CCC720930 CLX720930:CLY720930 CVT720930:CVU720930 DFP720930:DFQ720930 DPL720930:DPM720930 DZH720930:DZI720930 EJD720930:EJE720930 ESZ720930:ETA720930 FCV720930:FCW720930 FMR720930:FMS720930 FWN720930:FWO720930 GGJ720930:GGK720930 GQF720930:GQG720930 HAB720930:HAC720930 HJX720930:HJY720930 HTT720930:HTU720930 IDP720930:IDQ720930 INL720930:INM720930 IXH720930:IXI720930 JHD720930:JHE720930 JQZ720930:JRA720930 KAV720930:KAW720930 KKR720930:KKS720930 KUN720930:KUO720930 LEJ720930:LEK720930 LOF720930:LOG720930 LYB720930:LYC720930 MHX720930:MHY720930 MRT720930:MRU720930 NBP720930:NBQ720930 NLL720930:NLM720930 NVH720930:NVI720930 OFD720930:OFE720930 OOZ720930:OPA720930 OYV720930:OYW720930 PIR720930:PIS720930 PSN720930:PSO720930 QCJ720930:QCK720930 QMF720930:QMG720930 QWB720930:QWC720930 RFX720930:RFY720930 RPT720930:RPU720930 RZP720930:RZQ720930 SJL720930:SJM720930 STH720930:STI720930 TDD720930:TDE720930 TMZ720930:TNA720930 TWV720930:TWW720930 UGR720930:UGS720930 UQN720930:UQO720930 VAJ720930:VAK720930 VKF720930:VKG720930 VUB720930:VUC720930 WDX720930:WDY720930 WNT720930:WNU720930 WXP720930:WXQ720930 PSN983076 LD786466:LE786466 UZ786466:VA786466 AEV786466:AEW786466 AOR786466:AOS786466 AYN786466:AYO786466 BIJ786466:BIK786466 BSF786466:BSG786466 CCB786466:CCC786466 CLX786466:CLY786466 CVT786466:CVU786466 DFP786466:DFQ786466 DPL786466:DPM786466 DZH786466:DZI786466 EJD786466:EJE786466 ESZ786466:ETA786466 FCV786466:FCW786466 FMR786466:FMS786466 FWN786466:FWO786466 GGJ786466:GGK786466 GQF786466:GQG786466 HAB786466:HAC786466 HJX786466:HJY786466 HTT786466:HTU786466 IDP786466:IDQ786466 INL786466:INM786466 IXH786466:IXI786466 JHD786466:JHE786466 JQZ786466:JRA786466 KAV786466:KAW786466 KKR786466:KKS786466 KUN786466:KUO786466 LEJ786466:LEK786466 LOF786466:LOG786466 LYB786466:LYC786466 MHX786466:MHY786466 MRT786466:MRU786466 NBP786466:NBQ786466 NLL786466:NLM786466 NVH786466:NVI786466 OFD786466:OFE786466 OOZ786466:OPA786466 OYV786466:OYW786466 PIR786466:PIS786466 PSN786466:PSO786466 QCJ786466:QCK786466 QMF786466:QMG786466 QWB786466:QWC786466 RFX786466:RFY786466 RPT786466:RPU786466 RZP786466:RZQ786466 SJL786466:SJM786466 STH786466:STI786466 TDD786466:TDE786466 TMZ786466:TNA786466 TWV786466:TWW786466 UGR786466:UGS786466 UQN786466:UQO786466 VAJ786466:VAK786466 VKF786466:VKG786466 VUB786466:VUC786466 WDX786466:WDY786466 WNT786466:WNU786466 WXP786466:WXQ786466 QCJ983076 LD852002:LE852002 UZ852002:VA852002 AEV852002:AEW852002 AOR852002:AOS852002 AYN852002:AYO852002 BIJ852002:BIK852002 BSF852002:BSG852002 CCB852002:CCC852002 CLX852002:CLY852002 CVT852002:CVU852002 DFP852002:DFQ852002 DPL852002:DPM852002 DZH852002:DZI852002 EJD852002:EJE852002 ESZ852002:ETA852002 FCV852002:FCW852002 FMR852002:FMS852002 FWN852002:FWO852002 GGJ852002:GGK852002 GQF852002:GQG852002 HAB852002:HAC852002 HJX852002:HJY852002 HTT852002:HTU852002 IDP852002:IDQ852002 INL852002:INM852002 IXH852002:IXI852002 JHD852002:JHE852002 JQZ852002:JRA852002 KAV852002:KAW852002 KKR852002:KKS852002 KUN852002:KUO852002 LEJ852002:LEK852002 LOF852002:LOG852002 LYB852002:LYC852002 MHX852002:MHY852002 MRT852002:MRU852002 NBP852002:NBQ852002 NLL852002:NLM852002 NVH852002:NVI852002 OFD852002:OFE852002 OOZ852002:OPA852002 OYV852002:OYW852002 PIR852002:PIS852002 PSN852002:PSO852002 QCJ852002:QCK852002 QMF852002:QMG852002 QWB852002:QWC852002 RFX852002:RFY852002 RPT852002:RPU852002 RZP852002:RZQ852002 SJL852002:SJM852002 STH852002:STI852002 TDD852002:TDE852002 TMZ852002:TNA852002 TWV852002:TWW852002 UGR852002:UGS852002 UQN852002:UQO852002 VAJ852002:VAK852002 VKF852002:VKG852002 VUB852002:VUC852002 WDX852002:WDY852002 WNT852002:WNU852002 WXP852002:WXQ852002 QMF983076 LD917538:LE917538 UZ917538:VA917538 AEV917538:AEW917538 AOR917538:AOS917538 AYN917538:AYO917538 BIJ917538:BIK917538 BSF917538:BSG917538 CCB917538:CCC917538 CLX917538:CLY917538 CVT917538:CVU917538 DFP917538:DFQ917538 DPL917538:DPM917538 DZH917538:DZI917538 EJD917538:EJE917538 ESZ917538:ETA917538 FCV917538:FCW917538 FMR917538:FMS917538 FWN917538:FWO917538 GGJ917538:GGK917538 GQF917538:GQG917538 HAB917538:HAC917538 HJX917538:HJY917538 HTT917538:HTU917538 IDP917538:IDQ917538 INL917538:INM917538 IXH917538:IXI917538 JHD917538:JHE917538 JQZ917538:JRA917538 KAV917538:KAW917538 KKR917538:KKS917538 KUN917538:KUO917538 LEJ917538:LEK917538 LOF917538:LOG917538 LYB917538:LYC917538 MHX917538:MHY917538 MRT917538:MRU917538 NBP917538:NBQ917538 NLL917538:NLM917538 NVH917538:NVI917538 OFD917538:OFE917538 OOZ917538:OPA917538 OYV917538:OYW917538 PIR917538:PIS917538 PSN917538:PSO917538 QCJ917538:QCK917538 QMF917538:QMG917538 QWB917538:QWC917538 RFX917538:RFY917538 RPT917538:RPU917538 RZP917538:RZQ917538 SJL917538:SJM917538 STH917538:STI917538 TDD917538:TDE917538 TMZ917538:TNA917538 TWV917538:TWW917538 UGR917538:UGS917538 UQN917538:UQO917538 VAJ917538:VAK917538 VKF917538:VKG917538 VUB917538:VUC917538 WDX917538:WDY917538 WNT917538:WNU917538 WXP917538:WXQ917538 QWB983076 LD983074:LE983074 UZ983074:VA983074 AEV983074:AEW983074 AOR983074:AOS983074 AYN983074:AYO983074 BIJ983074:BIK983074 BSF983074:BSG983074 CCB983074:CCC983074 CLX983074:CLY983074 CVT983074:CVU983074 DFP983074:DFQ983074 DPL983074:DPM983074 DZH983074:DZI983074 EJD983074:EJE983074 ESZ983074:ETA983074 FCV983074:FCW983074 FMR983074:FMS983074 FWN983074:FWO983074 GGJ983074:GGK983074 GQF983074:GQG983074 HAB983074:HAC983074 HJX983074:HJY983074 HTT983074:HTU983074 IDP983074:IDQ983074 INL983074:INM983074 IXH983074:IXI983074 JHD983074:JHE983074 JQZ983074:JRA983074 KAV983074:KAW983074 KKR983074:KKS983074 KUN983074:KUO983074 LEJ983074:LEK983074 LOF983074:LOG983074 LYB983074:LYC983074 MHX983074:MHY983074 MRT983074:MRU983074 NBP983074:NBQ983074 NLL983074:NLM983074 NVH983074:NVI983074 OFD983074:OFE983074 OOZ983074:OPA983074 OYV983074:OYW983074 PIR983074:PIS983074 PSN983074:PSO983074 QCJ983074:QCK983074 QMF983074:QMG983074 QWB983074:QWC983074 RFX983074:RFY983074 RPT983074:RPU983074 RZP983074:RZQ983074 SJL983074:SJM983074 STH983074:STI983074 TDD983074:TDE983074 TMZ983074:TNA983074 TWV983074:TWW983074 UGR983074:UGS983074 UQN983074:UQO983074 VAJ983074:VAK983074 VKF983074:VKG983074 VUB983074:VUC983074 WDX983074:WDY983074 WNT983074:WNU983074 WXP983074:WXQ983074 RFX983076 LD36 UZ36 AEV36 AOR36 AYN36 BIJ36 BSF36 CCB36 CLX36 CVT36 DFP36 DPL36 DZH36 EJD36 ESZ36 FCV36 FMR36 FWN36 GGJ36 GQF36 HAB36 HJX36 HTT36 IDP36 INL36 IXH36 JHD36 JQZ36 KAV36 KKR36 KUN36 LEJ36 LOF36 LYB36 MHX36 MRT36 NBP36 NLL36 NVH36 OFD36 OOZ36 OYV36 PIR36 PSN36 QCJ36 QMF36 QWB36 RFX36 RPT36 RZP36 SJL36 STH36 TDD36 TMZ36 TWV36 UGR36 UQN36 VAJ36 VKF36 VUB36 WDX36 WNT36 WXP36 RPT983076 LD65572 UZ65572 AEV65572 AOR65572 AYN65572 BIJ65572 BSF65572 CCB65572 CLX65572 CVT65572 DFP65572 DPL65572 DZH65572 EJD65572 ESZ65572 FCV65572 FMR65572 FWN65572 GGJ65572 GQF65572 HAB65572 HJX65572 HTT65572 IDP65572 INL65572 IXH65572 JHD65572 JQZ65572 KAV65572 KKR65572 KUN65572 LEJ65572 LOF65572 LYB65572 MHX65572 MRT65572 NBP65572 NLL65572 NVH65572 OFD65572 OOZ65572 OYV65572 PIR65572 PSN65572 QCJ65572 QMF65572 QWB65572 RFX65572 RPT65572 RZP65572 SJL65572 STH65572 TDD65572 TMZ65572 TWV65572 UGR65572 UQN65572 VAJ65572 VKF65572 VUB65572 WDX65572 WNT65572 WXP65572 RZP983076 LD131108 UZ131108 AEV131108 AOR131108 AYN131108 BIJ131108 BSF131108 CCB131108 CLX131108 CVT131108 DFP131108 DPL131108 DZH131108 EJD131108 ESZ131108 FCV131108 FMR131108 FWN131108 GGJ131108 GQF131108 HAB131108 HJX131108 HTT131108 IDP131108 INL131108 IXH131108 JHD131108 JQZ131108 KAV131108 KKR131108 KUN131108 LEJ131108 LOF131108 LYB131108 MHX131108 MRT131108 NBP131108 NLL131108 NVH131108 OFD131108 OOZ131108 OYV131108 PIR131108 PSN131108 QCJ131108 QMF131108 QWB131108 RFX131108 RPT131108 RZP131108 SJL131108 STH131108 TDD131108 TMZ131108 TWV131108 UGR131108 UQN131108 VAJ131108 VKF131108 VUB131108 WDX131108 WNT131108 WXP131108 SJL983076 LD196644 UZ196644 AEV196644 AOR196644 AYN196644 BIJ196644 BSF196644 CCB196644 CLX196644 CVT196644 DFP196644 DPL196644 DZH196644 EJD196644 ESZ196644 FCV196644 FMR196644 FWN196644 GGJ196644 GQF196644 HAB196644 HJX196644 HTT196644 IDP196644 INL196644 IXH196644 JHD196644 JQZ196644 KAV196644 KKR196644 KUN196644 LEJ196644 LOF196644 LYB196644 MHX196644 MRT196644 NBP196644 NLL196644 NVH196644 OFD196644 OOZ196644 OYV196644 PIR196644 PSN196644 QCJ196644 QMF196644 QWB196644 RFX196644 RPT196644 RZP196644 SJL196644 STH196644 TDD196644 TMZ196644 TWV196644 UGR196644 UQN196644 VAJ196644 VKF196644 VUB196644 WDX196644 WNT196644 WXP196644 STH983076 LD262180 UZ262180 AEV262180 AOR262180 AYN262180 BIJ262180 BSF262180 CCB262180 CLX262180 CVT262180 DFP262180 DPL262180 DZH262180 EJD262180 ESZ262180 FCV262180 FMR262180 FWN262180 GGJ262180 GQF262180 HAB262180 HJX262180 HTT262180 IDP262180 INL262180 IXH262180 JHD262180 JQZ262180 KAV262180 KKR262180 KUN262180 LEJ262180 LOF262180 LYB262180 MHX262180 MRT262180 NBP262180 NLL262180 NVH262180 OFD262180 OOZ262180 OYV262180 PIR262180 PSN262180 QCJ262180 QMF262180 QWB262180 RFX262180 RPT262180 RZP262180 SJL262180 STH262180 TDD262180 TMZ262180 TWV262180 UGR262180 UQN262180 VAJ262180 VKF262180 VUB262180 WDX262180 WNT262180 WXP262180 TDD983076 LD327716 UZ327716 AEV327716 AOR327716 AYN327716 BIJ327716 BSF327716 CCB327716 CLX327716 CVT327716 DFP327716 DPL327716 DZH327716 EJD327716 ESZ327716 FCV327716 FMR327716 FWN327716 GGJ327716 GQF327716 HAB327716 HJX327716 HTT327716 IDP327716 INL327716 IXH327716 JHD327716 JQZ327716 KAV327716 KKR327716 KUN327716 LEJ327716 LOF327716 LYB327716 MHX327716 MRT327716 NBP327716 NLL327716 NVH327716 OFD327716 OOZ327716 OYV327716 PIR327716 PSN327716 QCJ327716 QMF327716 QWB327716 RFX327716 RPT327716 RZP327716 SJL327716 STH327716 TDD327716 TMZ327716 TWV327716 UGR327716 UQN327716 VAJ327716 VKF327716 VUB327716 WDX327716 WNT327716 WXP327716 TMZ983076 LD393252 UZ393252 AEV393252 AOR393252 AYN393252 BIJ393252 BSF393252 CCB393252 CLX393252 CVT393252 DFP393252 DPL393252 DZH393252 EJD393252 ESZ393252 FCV393252 FMR393252 FWN393252 GGJ393252 GQF393252 HAB393252 HJX393252 HTT393252 IDP393252 INL393252 IXH393252 JHD393252 JQZ393252 KAV393252 KKR393252 KUN393252 LEJ393252 LOF393252 LYB393252 MHX393252 MRT393252 NBP393252 NLL393252 NVH393252 OFD393252 OOZ393252 OYV393252 PIR393252 PSN393252 QCJ393252 QMF393252 QWB393252 RFX393252 RPT393252 RZP393252 SJL393252 STH393252 TDD393252 TMZ393252 TWV393252 UGR393252 UQN393252 VAJ393252 VKF393252 VUB393252 WDX393252 WNT393252 WXP393252 TWV983076 LD458788 UZ458788 AEV458788 AOR458788 AYN458788 BIJ458788 BSF458788 CCB458788 CLX458788 CVT458788 DFP458788 DPL458788 DZH458788 EJD458788 ESZ458788 FCV458788 FMR458788 FWN458788 GGJ458788 GQF458788 HAB458788 HJX458788 HTT458788 IDP458788 INL458788 IXH458788 JHD458788 JQZ458788 KAV458788 KKR458788 KUN458788 LEJ458788 LOF458788 LYB458788 MHX458788 MRT458788 NBP458788 NLL458788 NVH458788 OFD458788 OOZ458788 OYV458788 PIR458788 PSN458788 QCJ458788 QMF458788 QWB458788 RFX458788 RPT458788 RZP458788 SJL458788 STH458788 TDD458788 TMZ458788 TWV458788 UGR458788 UQN458788 VAJ458788 VKF458788 VUB458788 WDX458788 WNT458788 WXP458788 UGR983076 LD524324 UZ524324 AEV524324 AOR524324 AYN524324 BIJ524324 BSF524324 CCB524324 CLX524324 CVT524324 DFP524324 DPL524324 DZH524324 EJD524324 ESZ524324 FCV524324 FMR524324 FWN524324 GGJ524324 GQF524324 HAB524324 HJX524324 HTT524324 IDP524324 INL524324 IXH524324 JHD524324 JQZ524324 KAV524324 KKR524324 KUN524324 LEJ524324 LOF524324 LYB524324 MHX524324 MRT524324 NBP524324 NLL524324 NVH524324 OFD524324 OOZ524324 OYV524324 PIR524324 PSN524324 QCJ524324 QMF524324 QWB524324 RFX524324 RPT524324 RZP524324 SJL524324 STH524324 TDD524324 TMZ524324 TWV524324 UGR524324 UQN524324 VAJ524324 VKF524324 VUB524324 WDX524324 WNT524324 WXP524324 UQN983076 LD589860 UZ589860 AEV589860 AOR589860 AYN589860 BIJ589860 BSF589860 CCB589860 CLX589860 CVT589860 DFP589860 DPL589860 DZH589860 EJD589860 ESZ589860 FCV589860 FMR589860 FWN589860 GGJ589860 GQF589860 HAB589860 HJX589860 HTT589860 IDP589860 INL589860 IXH589860 JHD589860 JQZ589860 KAV589860 KKR589860 KUN589860 LEJ589860 LOF589860 LYB589860 MHX589860 MRT589860 NBP589860 NLL589860 NVH589860 OFD589860 OOZ589860 OYV589860 PIR589860 PSN589860 QCJ589860 QMF589860 QWB589860 RFX589860 RPT589860 RZP589860 SJL589860 STH589860 TDD589860 TMZ589860 TWV589860 UGR589860 UQN589860 VAJ589860 VKF589860 VUB589860 WDX589860 WNT589860 WXP589860 VAJ983076 LD655396 UZ655396 AEV655396 AOR655396 AYN655396 BIJ655396 BSF655396 CCB655396 CLX655396 CVT655396 DFP655396 DPL655396 DZH655396 EJD655396 ESZ655396 FCV655396 FMR655396 FWN655396 GGJ655396 GQF655396 HAB655396 HJX655396 HTT655396 IDP655396 INL655396 IXH655396 JHD655396 JQZ655396 KAV655396 KKR655396 KUN655396 LEJ655396 LOF655396 LYB655396 MHX655396 MRT655396 NBP655396 NLL655396 NVH655396 OFD655396 OOZ655396 OYV655396 PIR655396 PSN655396 QCJ655396 QMF655396 QWB655396 RFX655396 RPT655396 RZP655396 SJL655396 STH655396 TDD655396 TMZ655396 TWV655396 UGR655396 UQN655396 VAJ655396 VKF655396 VUB655396 WDX655396 WNT655396 WXP655396 VKF983076 LD720932 UZ720932 AEV720932 AOR720932 AYN720932 BIJ720932 BSF720932 CCB720932 CLX720932 CVT720932 DFP720932 DPL720932 DZH720932 EJD720932 ESZ720932 FCV720932 FMR720932 FWN720932 GGJ720932 GQF720932 HAB720932 HJX720932 HTT720932 IDP720932 INL720932 IXH720932 JHD720932 JQZ720932 KAV720932 KKR720932 KUN720932 LEJ720932 LOF720932 LYB720932 MHX720932 MRT720932 NBP720932 NLL720932 NVH720932 OFD720932 OOZ720932 OYV720932 PIR720932 PSN720932 QCJ720932 QMF720932 QWB720932 RFX720932 RPT720932 RZP720932 SJL720932 STH720932 TDD720932 TMZ720932 TWV720932 UGR720932 UQN720932 VAJ720932 VKF720932 VUB720932 WDX720932 WNT720932 WXP720932 VUB983076 LD786468 UZ786468 AEV786468 AOR786468 AYN786468 BIJ786468 BSF786468 CCB786468 CLX786468 CVT786468 DFP786468 DPL786468 DZH786468 EJD786468 ESZ786468 FCV786468 FMR786468 FWN786468 GGJ786468 GQF786468 HAB786468 HJX786468 HTT786468 IDP786468 INL786468 IXH786468 JHD786468 JQZ786468 KAV786468 KKR786468 KUN786468 LEJ786468 LOF786468 LYB786468 MHX786468 MRT786468 NBP786468 NLL786468 NVH786468 OFD786468 OOZ786468 OYV786468 PIR786468 PSN786468 QCJ786468 QMF786468 QWB786468 RFX786468 RPT786468 RZP786468 SJL786468 STH786468 TDD786468 TMZ786468 TWV786468 UGR786468 UQN786468 VAJ786468 VKF786468 VUB786468 WDX786468 WNT786468 WXP786468 WDX983076 LD852004 UZ852004 AEV852004 AOR852004 AYN852004 BIJ852004 BSF852004 CCB852004 CLX852004 CVT852004 DFP852004 DPL852004 DZH852004 EJD852004 ESZ852004 BH131080:BH131082 BH196616:BH196618 BH262152:BH262154 BH327688:BH327690 BH393224:BH393226 BH458760:BH458762 BH524296:BH524298 BH589832:BH589834 BH655368:BH655370 BH720904:BH720906 BH786440:BH786442 BH851976:BH851978 BH917512:BH917514 BH983048:BH983050 BH14 BH65550 BH131086 BH196622 BH262158 BH327694 BH393230 BH458766 BH524302 BH589838 BH655374 BH720910 BH786446 BH851982 BH917518 BH983054 BH18 BH65554 BH131090 BH196626 BH262162 BH327698 BH393234 BH458770 BH524306 BH589842 BH655378 BH720914 BH786450 BH851986 BH917522 BH983058 BH25:BH27 BH65561:BH65563 BH131097:BH131099 BH196633:BH196635 BH262169:BH262171 BH327705:BH327707 BH393241:BH393243 BH458777:BH458779 BH524313:BH524315 BH589849:BH589851 BH655385:BH655387 BH720921:BH720923 BH786457:BH786459 BH851993:BH851995 BH917529:BH917531 BH983065:BH983067 BH29 BH65565 BH131101 BH196637 BH262173 BH327709 BH393245 BH458781 BH524317 BH589853 BH655389 BH720925 BH786461 BH851997 BH917533 BH983069 BH32 BH65568 BH131104 BH196640 BH262176 BH327712 BH393248 BH458784 BH524320 BH589856 BH655392 BH720928 BH786464 BH852000 BH917536 BH983072 BH36 BH65572 BH131108 BH196644 BH262180 BH327716 BH393252 BH458788 BH524324 BH589860 BH655396 BH720932 BH786468 BH852004 BH917540 BH983076 BH8:BH10 BH65544:BH65546 BI983073:BL983073 BI917537:BL917537 BI852001:BL852001 BI786465:BL786465 BI720929:BL720929 BI655393:BL655393 BI589857:BL589857 BI524321:BL524321 BI458785:BL458785 BI393249:BL393249 BI327713:BL327713 BI262177:BL262177 BI196641:BL196641 BI131105:BL131105 BI65569:BL65569 BL33 BI983079:BL983079 BI917543:BL917543 BI852007:BL852007 BI786471:BL786471 BI720935:BL720935 BI655399:BL655399 BI589863:BL589863 BI524327:BL524327 BI458791:BL458791 BI393255:BL393255 BI327719:BL327719 BI262183:BL262183 BI196647:BL196647 BI131111:BL131111 BI65575:BL65575 BL21 BI983060:BL983061 BI917524:BL917525 BI851988:BL851989 BI786452:BL786453 BI720916:BL720917 BI655380:BL655381 BI589844:BL589845 BI524308:BL524309 BI458772:BL458773 BI393236:BL393237 BI327700:BL327701 BI262164:BL262165 BI196628:BL196629 BI131092:BL131093 BI65556:BL65557 BH983074:BL983074 BH917538:BL917538 BH852002:BL852002 BH786466:BL786466 BH720930:BL720930 BH655394:BL655394 BH589858:BL589858 BH524322:BL524322 BH458786:BL458786 BH393250:BL393250 BH327714:BL327714 BH262178:BL262178 BH196642:BL196642 BH131106:BL131106 BH65570:BL65570 BH34:BL34 BI20:BJ21 BI33:BJ33 BI39:BJ39 BL39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heetViews>
  <sheetFormatPr defaultRowHeight="15"/>
  <cols>
    <col min="1" max="1" width="104.85546875" customWidth="1"/>
  </cols>
  <sheetData>
    <row r="1" spans="1:10" ht="26.25">
      <c r="A1" s="17" t="s">
        <v>1122</v>
      </c>
    </row>
    <row r="3" spans="1:10" ht="348.75" customHeight="1">
      <c r="A3" s="18" t="s">
        <v>1123</v>
      </c>
      <c r="B3" s="16"/>
      <c r="C3" s="16"/>
      <c r="D3" s="16"/>
      <c r="E3" s="16"/>
      <c r="F3" s="16"/>
      <c r="G3" s="16"/>
      <c r="H3" s="16"/>
      <c r="I3" s="16"/>
      <c r="J3"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CY15 Municipal Data Comparison</vt:lpstr>
      <vt:lpstr>How to use this document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Littlefield</dc:creator>
  <cp:lastModifiedBy>Mike McGonagle</cp:lastModifiedBy>
  <dcterms:created xsi:type="dcterms:W3CDTF">2015-04-01T15:24:45Z</dcterms:created>
  <dcterms:modified xsi:type="dcterms:W3CDTF">2016-08-26T15:29:16Z</dcterms:modified>
</cp:coreProperties>
</file>